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90" windowWidth="20730" windowHeight="11760"/>
  </bookViews>
  <sheets>
    <sheet name="18квКпкз" sheetId="1" r:id="rId1"/>
  </sheets>
  <definedNames>
    <definedName name="Z_500C2F4F_1743_499A_A051_20565DBF52B2_.wvu.PrintArea" localSheetId="0" hidden="1">'18квКпкз'!$A$1:$U$14</definedName>
    <definedName name="_xlnm.Print_Area" localSheetId="0">'18квКпкз'!$A$1:$AY$122</definedName>
  </definedNames>
  <calcPr calcId="145621"/>
</workbook>
</file>

<file path=xl/calcChain.xml><?xml version="1.0" encoding="utf-8"?>
<calcChain xmlns="http://schemas.openxmlformats.org/spreadsheetml/2006/main">
  <c r="W120" i="1" l="1"/>
  <c r="W116" i="1"/>
  <c r="W115" i="1"/>
  <c r="W114" i="1"/>
  <c r="W28" i="1" s="1"/>
  <c r="W111" i="1"/>
  <c r="W109" i="1"/>
  <c r="W108" i="1"/>
  <c r="W106" i="1"/>
  <c r="W105" i="1" s="1"/>
  <c r="W104" i="1" s="1"/>
  <c r="W26" i="1" s="1"/>
  <c r="W102" i="1"/>
  <c r="W100" i="1"/>
  <c r="W99" i="1" s="1"/>
  <c r="W25" i="1" s="1"/>
  <c r="W96" i="1"/>
  <c r="W94" i="1"/>
  <c r="W92" i="1"/>
  <c r="W90" i="1"/>
  <c r="W88" i="1"/>
  <c r="W87" i="1"/>
  <c r="W85" i="1"/>
  <c r="W83" i="1"/>
  <c r="W81" i="1"/>
  <c r="W79" i="1"/>
  <c r="W77" i="1"/>
  <c r="W71" i="1"/>
  <c r="W69" i="1"/>
  <c r="W68" i="1"/>
  <c r="W67" i="1" s="1"/>
  <c r="W64" i="1"/>
  <c r="W61" i="1"/>
  <c r="W59" i="1"/>
  <c r="W58" i="1" s="1"/>
  <c r="W56" i="1"/>
  <c r="W54" i="1"/>
  <c r="W52" i="1"/>
  <c r="W51" i="1" s="1"/>
  <c r="W49" i="1"/>
  <c r="W47" i="1"/>
  <c r="W45" i="1"/>
  <c r="W44" i="1" s="1"/>
  <c r="W43" i="1" s="1"/>
  <c r="W41" i="1"/>
  <c r="W39" i="1"/>
  <c r="W38" i="1" s="1"/>
  <c r="W36" i="1"/>
  <c r="W34" i="1"/>
  <c r="W32" i="1"/>
  <c r="W31" i="1" s="1"/>
  <c r="W27" i="1"/>
  <c r="W21" i="1"/>
  <c r="V120" i="1"/>
  <c r="V116" i="1"/>
  <c r="V115" i="1"/>
  <c r="V114" i="1"/>
  <c r="V28" i="1" s="1"/>
  <c r="V111" i="1"/>
  <c r="V109" i="1"/>
  <c r="V108" i="1"/>
  <c r="V106" i="1"/>
  <c r="V105" i="1" s="1"/>
  <c r="V104" i="1" s="1"/>
  <c r="V26" i="1" s="1"/>
  <c r="V102" i="1"/>
  <c r="V100" i="1"/>
  <c r="V99" i="1" s="1"/>
  <c r="V25" i="1" s="1"/>
  <c r="V96" i="1"/>
  <c r="V94" i="1"/>
  <c r="V92" i="1"/>
  <c r="V90" i="1"/>
  <c r="V88" i="1"/>
  <c r="V87" i="1"/>
  <c r="V85" i="1"/>
  <c r="V83" i="1"/>
  <c r="V81" i="1"/>
  <c r="V79" i="1"/>
  <c r="V77" i="1"/>
  <c r="V71" i="1"/>
  <c r="V69" i="1"/>
  <c r="V68" i="1"/>
  <c r="V67" i="1" s="1"/>
  <c r="V64" i="1"/>
  <c r="V61" i="1"/>
  <c r="V59" i="1"/>
  <c r="V58" i="1" s="1"/>
  <c r="V56" i="1"/>
  <c r="V54" i="1"/>
  <c r="V52" i="1"/>
  <c r="V51" i="1" s="1"/>
  <c r="V49" i="1"/>
  <c r="V47" i="1"/>
  <c r="V45" i="1"/>
  <c r="V44" i="1" s="1"/>
  <c r="V43" i="1" s="1"/>
  <c r="V41" i="1"/>
  <c r="V39" i="1"/>
  <c r="V38" i="1" s="1"/>
  <c r="V36" i="1"/>
  <c r="V34" i="1"/>
  <c r="V32" i="1"/>
  <c r="V31" i="1" s="1"/>
  <c r="V27" i="1"/>
  <c r="V21" i="1"/>
  <c r="H120" i="1"/>
  <c r="H116" i="1"/>
  <c r="H115" i="1"/>
  <c r="H114" i="1"/>
  <c r="H28" i="1" s="1"/>
  <c r="H111" i="1"/>
  <c r="H109" i="1"/>
  <c r="H108" i="1"/>
  <c r="H106" i="1"/>
  <c r="H105" i="1" s="1"/>
  <c r="H104" i="1" s="1"/>
  <c r="H26" i="1" s="1"/>
  <c r="H102" i="1"/>
  <c r="H100" i="1"/>
  <c r="H99" i="1" s="1"/>
  <c r="H25" i="1" s="1"/>
  <c r="H96" i="1"/>
  <c r="H94" i="1"/>
  <c r="H92" i="1"/>
  <c r="H90" i="1"/>
  <c r="H88" i="1"/>
  <c r="H87" i="1"/>
  <c r="H85" i="1"/>
  <c r="H83" i="1"/>
  <c r="H81" i="1"/>
  <c r="H79" i="1"/>
  <c r="H77" i="1"/>
  <c r="H71" i="1"/>
  <c r="H69" i="1"/>
  <c r="H68" i="1"/>
  <c r="H67" i="1" s="1"/>
  <c r="H64" i="1"/>
  <c r="H61" i="1"/>
  <c r="H59" i="1"/>
  <c r="H58" i="1" s="1"/>
  <c r="H56" i="1"/>
  <c r="H54" i="1"/>
  <c r="H52" i="1"/>
  <c r="H51" i="1" s="1"/>
  <c r="H49" i="1"/>
  <c r="H47" i="1"/>
  <c r="H45" i="1"/>
  <c r="H44" i="1" s="1"/>
  <c r="H43" i="1" s="1"/>
  <c r="H41" i="1"/>
  <c r="H39" i="1"/>
  <c r="H38" i="1" s="1"/>
  <c r="H36" i="1"/>
  <c r="H34" i="1"/>
  <c r="H32" i="1"/>
  <c r="H31" i="1" s="1"/>
  <c r="H27" i="1"/>
  <c r="H21" i="1"/>
  <c r="D120" i="1"/>
  <c r="D116" i="1"/>
  <c r="D115" i="1"/>
  <c r="D114" i="1"/>
  <c r="D28" i="1" s="1"/>
  <c r="D111" i="1"/>
  <c r="D109" i="1"/>
  <c r="D108" i="1"/>
  <c r="D106" i="1"/>
  <c r="D105" i="1" s="1"/>
  <c r="D104" i="1" s="1"/>
  <c r="D26" i="1" s="1"/>
  <c r="D102" i="1"/>
  <c r="D100" i="1"/>
  <c r="D99" i="1" s="1"/>
  <c r="D25" i="1" s="1"/>
  <c r="D96" i="1"/>
  <c r="D94" i="1"/>
  <c r="D92" i="1"/>
  <c r="D90" i="1"/>
  <c r="D88" i="1"/>
  <c r="D87" i="1"/>
  <c r="D85" i="1"/>
  <c r="D83" i="1"/>
  <c r="D81" i="1"/>
  <c r="D79" i="1"/>
  <c r="D77" i="1"/>
  <c r="D71" i="1"/>
  <c r="D69" i="1"/>
  <c r="D68" i="1"/>
  <c r="D67" i="1" s="1"/>
  <c r="D64" i="1"/>
  <c r="D61" i="1"/>
  <c r="D59" i="1"/>
  <c r="D58" i="1" s="1"/>
  <c r="D56" i="1"/>
  <c r="D54" i="1"/>
  <c r="D52" i="1"/>
  <c r="D51" i="1" s="1"/>
  <c r="D49" i="1"/>
  <c r="D47" i="1"/>
  <c r="D45" i="1"/>
  <c r="D44" i="1" s="1"/>
  <c r="D43" i="1" s="1"/>
  <c r="D41" i="1"/>
  <c r="D39" i="1"/>
  <c r="D38" i="1" s="1"/>
  <c r="D36" i="1"/>
  <c r="D34" i="1"/>
  <c r="D32" i="1"/>
  <c r="D31" i="1" s="1"/>
  <c r="D27" i="1"/>
  <c r="D21" i="1"/>
  <c r="AY120" i="1"/>
  <c r="AX120" i="1"/>
  <c r="AW120" i="1"/>
  <c r="AV120" i="1"/>
  <c r="AU120" i="1"/>
  <c r="AT120" i="1"/>
  <c r="AS120" i="1"/>
  <c r="AR120" i="1"/>
  <c r="AQ120" i="1"/>
  <c r="AP120" i="1"/>
  <c r="AO120" i="1"/>
  <c r="AN120" i="1"/>
  <c r="AM120" i="1"/>
  <c r="AL120" i="1"/>
  <c r="AK120" i="1"/>
  <c r="AJ120" i="1"/>
  <c r="AI120" i="1"/>
  <c r="AH120" i="1"/>
  <c r="AG120" i="1"/>
  <c r="AF120" i="1"/>
  <c r="AE120" i="1"/>
  <c r="AD120" i="1"/>
  <c r="AC120" i="1"/>
  <c r="AB120" i="1"/>
  <c r="AA120" i="1"/>
  <c r="Z120" i="1"/>
  <c r="Y120" i="1"/>
  <c r="X120" i="1"/>
  <c r="U120" i="1"/>
  <c r="T120" i="1"/>
  <c r="S120" i="1"/>
  <c r="R120" i="1"/>
  <c r="Q120" i="1"/>
  <c r="P120" i="1"/>
  <c r="O120" i="1"/>
  <c r="N120" i="1"/>
  <c r="M120" i="1"/>
  <c r="L120" i="1"/>
  <c r="K120" i="1"/>
  <c r="J120" i="1"/>
  <c r="I120" i="1"/>
  <c r="G120" i="1"/>
  <c r="F120" i="1"/>
  <c r="E120" i="1"/>
  <c r="AY116" i="1"/>
  <c r="AX116" i="1"/>
  <c r="AW116" i="1"/>
  <c r="AV116" i="1"/>
  <c r="AU116" i="1"/>
  <c r="AT116" i="1"/>
  <c r="AS116" i="1"/>
  <c r="AR116" i="1"/>
  <c r="AQ116" i="1"/>
  <c r="AP116" i="1"/>
  <c r="AO116" i="1"/>
  <c r="AN116" i="1"/>
  <c r="AM116" i="1"/>
  <c r="AL116" i="1"/>
  <c r="AK116" i="1"/>
  <c r="AJ116" i="1"/>
  <c r="AI116" i="1"/>
  <c r="AH116" i="1"/>
  <c r="AG116" i="1"/>
  <c r="AF116" i="1"/>
  <c r="AE116" i="1"/>
  <c r="AD116" i="1"/>
  <c r="AC116" i="1"/>
  <c r="AB116" i="1"/>
  <c r="AA116" i="1"/>
  <c r="Z116" i="1"/>
  <c r="Y116" i="1"/>
  <c r="X116" i="1"/>
  <c r="U116" i="1"/>
  <c r="T116" i="1"/>
  <c r="S116" i="1"/>
  <c r="R116" i="1"/>
  <c r="Q116" i="1"/>
  <c r="P116" i="1"/>
  <c r="O116" i="1"/>
  <c r="N116" i="1"/>
  <c r="M116" i="1"/>
  <c r="L116" i="1"/>
  <c r="K116" i="1"/>
  <c r="J116" i="1"/>
  <c r="I116" i="1"/>
  <c r="G116" i="1"/>
  <c r="F116" i="1"/>
  <c r="E116" i="1"/>
  <c r="AY115" i="1"/>
  <c r="AX115" i="1"/>
  <c r="AW115" i="1"/>
  <c r="AV115" i="1"/>
  <c r="AU115" i="1"/>
  <c r="AT115" i="1"/>
  <c r="AS115" i="1"/>
  <c r="AR115" i="1"/>
  <c r="AQ115" i="1"/>
  <c r="AP115" i="1"/>
  <c r="AO115" i="1"/>
  <c r="AN115" i="1"/>
  <c r="AM115" i="1"/>
  <c r="AL115" i="1"/>
  <c r="AK115" i="1"/>
  <c r="AJ115" i="1"/>
  <c r="AI115" i="1"/>
  <c r="AH115" i="1"/>
  <c r="AG115" i="1"/>
  <c r="AF115" i="1"/>
  <c r="AE115" i="1"/>
  <c r="AD115" i="1"/>
  <c r="AC115" i="1"/>
  <c r="AB115" i="1"/>
  <c r="AA115" i="1"/>
  <c r="Z115" i="1"/>
  <c r="Y115" i="1"/>
  <c r="X115" i="1"/>
  <c r="U115" i="1"/>
  <c r="T115" i="1"/>
  <c r="S115" i="1"/>
  <c r="R115" i="1"/>
  <c r="Q115" i="1"/>
  <c r="P115" i="1"/>
  <c r="O115" i="1"/>
  <c r="N115" i="1"/>
  <c r="M115" i="1"/>
  <c r="L115" i="1"/>
  <c r="K115" i="1"/>
  <c r="J115" i="1"/>
  <c r="I115" i="1"/>
  <c r="G115" i="1"/>
  <c r="F115" i="1"/>
  <c r="E115" i="1"/>
  <c r="AY114" i="1"/>
  <c r="AX114" i="1"/>
  <c r="AW114" i="1"/>
  <c r="AV114" i="1"/>
  <c r="AU114" i="1"/>
  <c r="AT114" i="1"/>
  <c r="AS114" i="1"/>
  <c r="AR114" i="1"/>
  <c r="AQ114" i="1"/>
  <c r="AP114" i="1"/>
  <c r="AO114" i="1"/>
  <c r="AN114" i="1"/>
  <c r="AM114" i="1"/>
  <c r="AL114" i="1"/>
  <c r="AK114" i="1"/>
  <c r="AJ114" i="1"/>
  <c r="AI114" i="1"/>
  <c r="AH114" i="1"/>
  <c r="AG114" i="1"/>
  <c r="AF114" i="1"/>
  <c r="AE114" i="1"/>
  <c r="AD114" i="1"/>
  <c r="AC114" i="1"/>
  <c r="AB114" i="1"/>
  <c r="AA114" i="1"/>
  <c r="Z114" i="1"/>
  <c r="Y114" i="1"/>
  <c r="X114" i="1"/>
  <c r="U114" i="1"/>
  <c r="T114" i="1"/>
  <c r="S114" i="1"/>
  <c r="R114" i="1"/>
  <c r="Q114" i="1"/>
  <c r="P114" i="1"/>
  <c r="O114" i="1"/>
  <c r="N114" i="1"/>
  <c r="M114" i="1"/>
  <c r="L114" i="1"/>
  <c r="K114" i="1"/>
  <c r="J114" i="1"/>
  <c r="I114" i="1"/>
  <c r="G114" i="1"/>
  <c r="F114" i="1"/>
  <c r="E114" i="1"/>
  <c r="AY111" i="1"/>
  <c r="AX111" i="1"/>
  <c r="AW111" i="1"/>
  <c r="AV111" i="1"/>
  <c r="AU111" i="1"/>
  <c r="AT111" i="1"/>
  <c r="AS111" i="1"/>
  <c r="AR111" i="1"/>
  <c r="AQ111" i="1"/>
  <c r="AP111" i="1"/>
  <c r="AO111" i="1"/>
  <c r="AN111" i="1"/>
  <c r="AM111" i="1"/>
  <c r="AL111" i="1"/>
  <c r="AK111" i="1"/>
  <c r="AJ111" i="1"/>
  <c r="AI111" i="1"/>
  <c r="AH111" i="1"/>
  <c r="AG111" i="1"/>
  <c r="AF111" i="1"/>
  <c r="AE111" i="1"/>
  <c r="AD111" i="1"/>
  <c r="AC111" i="1"/>
  <c r="AB111" i="1"/>
  <c r="AA111" i="1"/>
  <c r="Z111" i="1"/>
  <c r="Y111" i="1"/>
  <c r="X111" i="1"/>
  <c r="U111" i="1"/>
  <c r="T111" i="1"/>
  <c r="S111" i="1"/>
  <c r="R111" i="1"/>
  <c r="Q111" i="1"/>
  <c r="P111" i="1"/>
  <c r="O111" i="1"/>
  <c r="N111" i="1"/>
  <c r="M111" i="1"/>
  <c r="L111" i="1"/>
  <c r="K111" i="1"/>
  <c r="J111" i="1"/>
  <c r="I111" i="1"/>
  <c r="G111" i="1"/>
  <c r="F111" i="1"/>
  <c r="E111" i="1"/>
  <c r="AY109" i="1"/>
  <c r="AX109" i="1"/>
  <c r="AW109" i="1"/>
  <c r="AV109" i="1"/>
  <c r="AU109" i="1"/>
  <c r="AT109" i="1"/>
  <c r="AS109" i="1"/>
  <c r="AR109" i="1"/>
  <c r="AQ109" i="1"/>
  <c r="AP109" i="1"/>
  <c r="AO109" i="1"/>
  <c r="AN109" i="1"/>
  <c r="AM109" i="1"/>
  <c r="AL109" i="1"/>
  <c r="AK109" i="1"/>
  <c r="AJ109" i="1"/>
  <c r="AI109" i="1"/>
  <c r="AH109" i="1"/>
  <c r="AG109" i="1"/>
  <c r="AF109" i="1"/>
  <c r="AE109" i="1"/>
  <c r="AD109" i="1"/>
  <c r="AC109" i="1"/>
  <c r="AB109" i="1"/>
  <c r="AA109" i="1"/>
  <c r="Z109" i="1"/>
  <c r="Y109" i="1"/>
  <c r="X109" i="1"/>
  <c r="U109" i="1"/>
  <c r="T109" i="1"/>
  <c r="S109" i="1"/>
  <c r="R109" i="1"/>
  <c r="Q109" i="1"/>
  <c r="P109" i="1"/>
  <c r="O109" i="1"/>
  <c r="N109" i="1"/>
  <c r="M109" i="1"/>
  <c r="L109" i="1"/>
  <c r="K109" i="1"/>
  <c r="J109" i="1"/>
  <c r="I109" i="1"/>
  <c r="G109" i="1"/>
  <c r="F109" i="1"/>
  <c r="E109" i="1"/>
  <c r="AY108" i="1"/>
  <c r="AX108" i="1"/>
  <c r="AW108" i="1"/>
  <c r="AV108" i="1"/>
  <c r="AU108" i="1"/>
  <c r="AT108" i="1"/>
  <c r="AS108" i="1"/>
  <c r="AR108" i="1"/>
  <c r="AQ108" i="1"/>
  <c r="AP108" i="1"/>
  <c r="AO108" i="1"/>
  <c r="AN108" i="1"/>
  <c r="AM108" i="1"/>
  <c r="AL108" i="1"/>
  <c r="AK108" i="1"/>
  <c r="AJ108" i="1"/>
  <c r="AI108" i="1"/>
  <c r="AH108" i="1"/>
  <c r="AG108" i="1"/>
  <c r="AF108" i="1"/>
  <c r="AE108" i="1"/>
  <c r="AD108" i="1"/>
  <c r="AC108" i="1"/>
  <c r="AB108" i="1"/>
  <c r="AA108" i="1"/>
  <c r="Z108" i="1"/>
  <c r="Y108" i="1"/>
  <c r="X108" i="1"/>
  <c r="U108" i="1"/>
  <c r="T108" i="1"/>
  <c r="S108" i="1"/>
  <c r="R108" i="1"/>
  <c r="Q108" i="1"/>
  <c r="P108" i="1"/>
  <c r="O108" i="1"/>
  <c r="N108" i="1"/>
  <c r="M108" i="1"/>
  <c r="L108" i="1"/>
  <c r="K108" i="1"/>
  <c r="J108" i="1"/>
  <c r="I108" i="1"/>
  <c r="G108" i="1"/>
  <c r="F108" i="1"/>
  <c r="E108" i="1"/>
  <c r="AY106" i="1"/>
  <c r="AX106" i="1"/>
  <c r="AW106" i="1"/>
  <c r="AV106" i="1"/>
  <c r="AU106" i="1"/>
  <c r="AT106" i="1"/>
  <c r="AS106" i="1"/>
  <c r="AR106" i="1"/>
  <c r="AQ106" i="1"/>
  <c r="AP106" i="1"/>
  <c r="AO106" i="1"/>
  <c r="AN106" i="1"/>
  <c r="AM106" i="1"/>
  <c r="AL106" i="1"/>
  <c r="AK106" i="1"/>
  <c r="AJ106" i="1"/>
  <c r="AI106" i="1"/>
  <c r="AH106" i="1"/>
  <c r="AG106" i="1"/>
  <c r="AF106" i="1"/>
  <c r="AE106" i="1"/>
  <c r="AD106" i="1"/>
  <c r="AC106" i="1"/>
  <c r="AB106" i="1"/>
  <c r="AA106" i="1"/>
  <c r="Z106" i="1"/>
  <c r="Y106" i="1"/>
  <c r="X106" i="1"/>
  <c r="U106" i="1"/>
  <c r="T106" i="1"/>
  <c r="S106" i="1"/>
  <c r="R106" i="1"/>
  <c r="Q106" i="1"/>
  <c r="P106" i="1"/>
  <c r="O106" i="1"/>
  <c r="N106" i="1"/>
  <c r="M106" i="1"/>
  <c r="L106" i="1"/>
  <c r="K106" i="1"/>
  <c r="J106" i="1"/>
  <c r="I106" i="1"/>
  <c r="G106" i="1"/>
  <c r="F106" i="1"/>
  <c r="E106" i="1"/>
  <c r="AY105" i="1"/>
  <c r="AX105" i="1"/>
  <c r="AW105" i="1"/>
  <c r="AV105" i="1"/>
  <c r="AU105" i="1"/>
  <c r="AT105" i="1"/>
  <c r="AS105" i="1"/>
  <c r="AR105" i="1"/>
  <c r="AQ105" i="1"/>
  <c r="AP105" i="1"/>
  <c r="AO105" i="1"/>
  <c r="AN105" i="1"/>
  <c r="AM105" i="1"/>
  <c r="AL105" i="1"/>
  <c r="AK105" i="1"/>
  <c r="AJ105" i="1"/>
  <c r="AI105" i="1"/>
  <c r="AH105" i="1"/>
  <c r="AG105" i="1"/>
  <c r="AF105" i="1"/>
  <c r="AE105" i="1"/>
  <c r="AD105" i="1"/>
  <c r="AC105" i="1"/>
  <c r="AB105" i="1"/>
  <c r="AA105" i="1"/>
  <c r="Z105" i="1"/>
  <c r="Y105" i="1"/>
  <c r="X105" i="1"/>
  <c r="U105" i="1"/>
  <c r="T105" i="1"/>
  <c r="S105" i="1"/>
  <c r="R105" i="1"/>
  <c r="Q105" i="1"/>
  <c r="P105" i="1"/>
  <c r="O105" i="1"/>
  <c r="N105" i="1"/>
  <c r="M105" i="1"/>
  <c r="L105" i="1"/>
  <c r="K105" i="1"/>
  <c r="J105" i="1"/>
  <c r="I105" i="1"/>
  <c r="G105" i="1"/>
  <c r="F105" i="1"/>
  <c r="E105"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U104" i="1"/>
  <c r="T104" i="1"/>
  <c r="S104" i="1"/>
  <c r="R104" i="1"/>
  <c r="Q104" i="1"/>
  <c r="P104" i="1"/>
  <c r="O104" i="1"/>
  <c r="N104" i="1"/>
  <c r="M104" i="1"/>
  <c r="L104" i="1"/>
  <c r="K104" i="1"/>
  <c r="J104" i="1"/>
  <c r="I104" i="1"/>
  <c r="G104" i="1"/>
  <c r="F104" i="1"/>
  <c r="E104" i="1"/>
  <c r="AY102" i="1"/>
  <c r="AX102" i="1"/>
  <c r="AW102" i="1"/>
  <c r="AV102" i="1"/>
  <c r="AU102" i="1"/>
  <c r="AT102" i="1"/>
  <c r="AS102" i="1"/>
  <c r="AR102" i="1"/>
  <c r="AQ102" i="1"/>
  <c r="AP102" i="1"/>
  <c r="AO102" i="1"/>
  <c r="AN102" i="1"/>
  <c r="AM102" i="1"/>
  <c r="AL102" i="1"/>
  <c r="AK102" i="1"/>
  <c r="AJ102" i="1"/>
  <c r="AI102" i="1"/>
  <c r="AH102" i="1"/>
  <c r="AG102" i="1"/>
  <c r="AF102" i="1"/>
  <c r="AE102" i="1"/>
  <c r="AD102" i="1"/>
  <c r="AC102" i="1"/>
  <c r="AB102" i="1"/>
  <c r="AA102" i="1"/>
  <c r="Z102" i="1"/>
  <c r="Y102" i="1"/>
  <c r="X102" i="1"/>
  <c r="U102" i="1"/>
  <c r="T102" i="1"/>
  <c r="S102" i="1"/>
  <c r="R102" i="1"/>
  <c r="Q102" i="1"/>
  <c r="P102" i="1"/>
  <c r="O102" i="1"/>
  <c r="N102" i="1"/>
  <c r="M102" i="1"/>
  <c r="L102" i="1"/>
  <c r="K102" i="1"/>
  <c r="J102" i="1"/>
  <c r="I102" i="1"/>
  <c r="G102" i="1"/>
  <c r="F102" i="1"/>
  <c r="E102" i="1"/>
  <c r="AY100" i="1"/>
  <c r="AX100" i="1"/>
  <c r="AW100" i="1"/>
  <c r="AV100" i="1"/>
  <c r="AU100" i="1"/>
  <c r="AT100" i="1"/>
  <c r="AS100" i="1"/>
  <c r="AR100" i="1"/>
  <c r="AQ100" i="1"/>
  <c r="AP100" i="1"/>
  <c r="AO100" i="1"/>
  <c r="AN100" i="1"/>
  <c r="AM100" i="1"/>
  <c r="AL100" i="1"/>
  <c r="AK100" i="1"/>
  <c r="AJ100" i="1"/>
  <c r="AI100" i="1"/>
  <c r="AH100" i="1"/>
  <c r="AG100" i="1"/>
  <c r="AF100" i="1"/>
  <c r="AE100" i="1"/>
  <c r="AD100" i="1"/>
  <c r="AC100" i="1"/>
  <c r="AB100" i="1"/>
  <c r="AA100" i="1"/>
  <c r="Z100" i="1"/>
  <c r="Y100" i="1"/>
  <c r="X100" i="1"/>
  <c r="U100" i="1"/>
  <c r="T100" i="1"/>
  <c r="S100" i="1"/>
  <c r="R100" i="1"/>
  <c r="Q100" i="1"/>
  <c r="P100" i="1"/>
  <c r="O100" i="1"/>
  <c r="N100" i="1"/>
  <c r="M100" i="1"/>
  <c r="L100" i="1"/>
  <c r="K100" i="1"/>
  <c r="J100" i="1"/>
  <c r="I100" i="1"/>
  <c r="G100" i="1"/>
  <c r="F100" i="1"/>
  <c r="E100"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U99" i="1"/>
  <c r="T99" i="1"/>
  <c r="S99" i="1"/>
  <c r="R99" i="1"/>
  <c r="Q99" i="1"/>
  <c r="P99" i="1"/>
  <c r="O99" i="1"/>
  <c r="N99" i="1"/>
  <c r="M99" i="1"/>
  <c r="L99" i="1"/>
  <c r="K99" i="1"/>
  <c r="J99" i="1"/>
  <c r="I99" i="1"/>
  <c r="G99" i="1"/>
  <c r="F99" i="1"/>
  <c r="E99" i="1"/>
  <c r="AY96" i="1"/>
  <c r="AX96" i="1"/>
  <c r="AW96" i="1"/>
  <c r="AV96" i="1"/>
  <c r="AU96" i="1"/>
  <c r="AT96" i="1"/>
  <c r="AS96" i="1"/>
  <c r="AR96" i="1"/>
  <c r="AQ96" i="1"/>
  <c r="AP96" i="1"/>
  <c r="AO96" i="1"/>
  <c r="AN96" i="1"/>
  <c r="AM96" i="1"/>
  <c r="AL96" i="1"/>
  <c r="AK96" i="1"/>
  <c r="AJ96" i="1"/>
  <c r="AI96" i="1"/>
  <c r="AH96" i="1"/>
  <c r="AG96" i="1"/>
  <c r="AF96" i="1"/>
  <c r="AE96" i="1"/>
  <c r="AD96" i="1"/>
  <c r="AC96" i="1"/>
  <c r="AB96" i="1"/>
  <c r="AA96" i="1"/>
  <c r="Z96" i="1"/>
  <c r="Y96" i="1"/>
  <c r="X96" i="1"/>
  <c r="U96" i="1"/>
  <c r="T96" i="1"/>
  <c r="S96" i="1"/>
  <c r="R96" i="1"/>
  <c r="Q96" i="1"/>
  <c r="P96" i="1"/>
  <c r="O96" i="1"/>
  <c r="N96" i="1"/>
  <c r="M96" i="1"/>
  <c r="L96" i="1"/>
  <c r="K96" i="1"/>
  <c r="J96" i="1"/>
  <c r="I96" i="1"/>
  <c r="G96" i="1"/>
  <c r="F96" i="1"/>
  <c r="E96" i="1"/>
  <c r="AY94" i="1"/>
  <c r="AX94" i="1"/>
  <c r="AW94" i="1"/>
  <c r="AV94" i="1"/>
  <c r="AU94" i="1"/>
  <c r="AT94" i="1"/>
  <c r="AS94" i="1"/>
  <c r="AR94" i="1"/>
  <c r="AQ94" i="1"/>
  <c r="AP94" i="1"/>
  <c r="AO94" i="1"/>
  <c r="AN94" i="1"/>
  <c r="AM94" i="1"/>
  <c r="AL94" i="1"/>
  <c r="AK94" i="1"/>
  <c r="AJ94" i="1"/>
  <c r="AI94" i="1"/>
  <c r="AH94" i="1"/>
  <c r="AG94" i="1"/>
  <c r="AF94" i="1"/>
  <c r="AE94" i="1"/>
  <c r="AD94" i="1"/>
  <c r="AC94" i="1"/>
  <c r="AB94" i="1"/>
  <c r="AA94" i="1"/>
  <c r="Z94" i="1"/>
  <c r="Y94" i="1"/>
  <c r="X94" i="1"/>
  <c r="U94" i="1"/>
  <c r="T94" i="1"/>
  <c r="S94" i="1"/>
  <c r="R94" i="1"/>
  <c r="Q94" i="1"/>
  <c r="P94" i="1"/>
  <c r="O94" i="1"/>
  <c r="N94" i="1"/>
  <c r="M94" i="1"/>
  <c r="L94" i="1"/>
  <c r="K94" i="1"/>
  <c r="J94" i="1"/>
  <c r="I94" i="1"/>
  <c r="G94" i="1"/>
  <c r="F94" i="1"/>
  <c r="E94"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U92" i="1"/>
  <c r="T92" i="1"/>
  <c r="S92" i="1"/>
  <c r="R92" i="1"/>
  <c r="Q92" i="1"/>
  <c r="P92" i="1"/>
  <c r="O92" i="1"/>
  <c r="N92" i="1"/>
  <c r="M92" i="1"/>
  <c r="L92" i="1"/>
  <c r="K92" i="1"/>
  <c r="J92" i="1"/>
  <c r="I92" i="1"/>
  <c r="G92" i="1"/>
  <c r="F92" i="1"/>
  <c r="E92"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U90" i="1"/>
  <c r="T90" i="1"/>
  <c r="S90" i="1"/>
  <c r="R90" i="1"/>
  <c r="Q90" i="1"/>
  <c r="P90" i="1"/>
  <c r="O90" i="1"/>
  <c r="N90" i="1"/>
  <c r="M90" i="1"/>
  <c r="L90" i="1"/>
  <c r="K90" i="1"/>
  <c r="J90" i="1"/>
  <c r="I90" i="1"/>
  <c r="G90" i="1"/>
  <c r="F90" i="1"/>
  <c r="E90"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U88" i="1"/>
  <c r="T88" i="1"/>
  <c r="S88" i="1"/>
  <c r="R88" i="1"/>
  <c r="Q88" i="1"/>
  <c r="P88" i="1"/>
  <c r="O88" i="1"/>
  <c r="N88" i="1"/>
  <c r="M88" i="1"/>
  <c r="L88" i="1"/>
  <c r="K88" i="1"/>
  <c r="J88" i="1"/>
  <c r="I88" i="1"/>
  <c r="G88" i="1"/>
  <c r="F88" i="1"/>
  <c r="E88" i="1"/>
  <c r="AY87" i="1"/>
  <c r="AX87" i="1"/>
  <c r="AW87" i="1"/>
  <c r="AV87" i="1"/>
  <c r="AU87" i="1"/>
  <c r="AT87" i="1"/>
  <c r="AS87" i="1"/>
  <c r="AR87" i="1"/>
  <c r="AQ87" i="1"/>
  <c r="AP87" i="1"/>
  <c r="AO87" i="1"/>
  <c r="AN87" i="1"/>
  <c r="AM87" i="1"/>
  <c r="AL87" i="1"/>
  <c r="AK87" i="1"/>
  <c r="AJ87" i="1"/>
  <c r="AI87" i="1"/>
  <c r="AH87" i="1"/>
  <c r="AG87" i="1"/>
  <c r="AF87" i="1"/>
  <c r="AE87" i="1"/>
  <c r="AD87" i="1"/>
  <c r="AC87" i="1"/>
  <c r="AB87" i="1"/>
  <c r="AA87" i="1"/>
  <c r="Z87" i="1"/>
  <c r="Y87" i="1"/>
  <c r="X87" i="1"/>
  <c r="U87" i="1"/>
  <c r="T87" i="1"/>
  <c r="S87" i="1"/>
  <c r="R87" i="1"/>
  <c r="Q87" i="1"/>
  <c r="P87" i="1"/>
  <c r="O87" i="1"/>
  <c r="N87" i="1"/>
  <c r="M87" i="1"/>
  <c r="L87" i="1"/>
  <c r="K87" i="1"/>
  <c r="J87" i="1"/>
  <c r="I87" i="1"/>
  <c r="G87" i="1"/>
  <c r="F87" i="1"/>
  <c r="E87" i="1"/>
  <c r="AY85" i="1"/>
  <c r="AX85" i="1"/>
  <c r="AW85" i="1"/>
  <c r="AV85" i="1"/>
  <c r="AU85" i="1"/>
  <c r="AT85" i="1"/>
  <c r="AS85" i="1"/>
  <c r="AR85" i="1"/>
  <c r="AQ85" i="1"/>
  <c r="AP85" i="1"/>
  <c r="AO85" i="1"/>
  <c r="AN85" i="1"/>
  <c r="AM85" i="1"/>
  <c r="AL85" i="1"/>
  <c r="AK85" i="1"/>
  <c r="AJ85" i="1"/>
  <c r="AI85" i="1"/>
  <c r="AH85" i="1"/>
  <c r="AG85" i="1"/>
  <c r="AF85" i="1"/>
  <c r="AE85" i="1"/>
  <c r="AD85" i="1"/>
  <c r="AC85" i="1"/>
  <c r="AB85" i="1"/>
  <c r="AA85" i="1"/>
  <c r="Z85" i="1"/>
  <c r="Y85" i="1"/>
  <c r="X85" i="1"/>
  <c r="U85" i="1"/>
  <c r="T85" i="1"/>
  <c r="S85" i="1"/>
  <c r="R85" i="1"/>
  <c r="Q85" i="1"/>
  <c r="P85" i="1"/>
  <c r="O85" i="1"/>
  <c r="N85" i="1"/>
  <c r="M85" i="1"/>
  <c r="L85" i="1"/>
  <c r="K85" i="1"/>
  <c r="J85" i="1"/>
  <c r="I85" i="1"/>
  <c r="G85" i="1"/>
  <c r="F85" i="1"/>
  <c r="E85" i="1"/>
  <c r="AY83" i="1"/>
  <c r="AX83" i="1"/>
  <c r="AW83" i="1"/>
  <c r="AV83" i="1"/>
  <c r="AU83" i="1"/>
  <c r="AT83" i="1"/>
  <c r="AS83" i="1"/>
  <c r="AR83" i="1"/>
  <c r="AQ83" i="1"/>
  <c r="AP83" i="1"/>
  <c r="AO83" i="1"/>
  <c r="AN83" i="1"/>
  <c r="AM83" i="1"/>
  <c r="AL83" i="1"/>
  <c r="AK83" i="1"/>
  <c r="AJ83" i="1"/>
  <c r="AI83" i="1"/>
  <c r="AH83" i="1"/>
  <c r="AG83" i="1"/>
  <c r="AF83" i="1"/>
  <c r="AE83" i="1"/>
  <c r="AD83" i="1"/>
  <c r="AC83" i="1"/>
  <c r="AB83" i="1"/>
  <c r="AA83" i="1"/>
  <c r="Z83" i="1"/>
  <c r="Y83" i="1"/>
  <c r="X83" i="1"/>
  <c r="U83" i="1"/>
  <c r="T83" i="1"/>
  <c r="S83" i="1"/>
  <c r="R83" i="1"/>
  <c r="Q83" i="1"/>
  <c r="P83" i="1"/>
  <c r="O83" i="1"/>
  <c r="N83" i="1"/>
  <c r="M83" i="1"/>
  <c r="L83" i="1"/>
  <c r="K83" i="1"/>
  <c r="J83" i="1"/>
  <c r="I83" i="1"/>
  <c r="G83" i="1"/>
  <c r="F83" i="1"/>
  <c r="E83"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U81" i="1"/>
  <c r="T81" i="1"/>
  <c r="S81" i="1"/>
  <c r="R81" i="1"/>
  <c r="Q81" i="1"/>
  <c r="P81" i="1"/>
  <c r="O81" i="1"/>
  <c r="N81" i="1"/>
  <c r="M81" i="1"/>
  <c r="L81" i="1"/>
  <c r="K81" i="1"/>
  <c r="J81" i="1"/>
  <c r="I81" i="1"/>
  <c r="G81" i="1"/>
  <c r="F81" i="1"/>
  <c r="E81" i="1"/>
  <c r="AY79" i="1"/>
  <c r="AX79" i="1"/>
  <c r="AW79" i="1"/>
  <c r="AV79" i="1"/>
  <c r="AU79" i="1"/>
  <c r="AT79" i="1"/>
  <c r="AS79" i="1"/>
  <c r="AR79" i="1"/>
  <c r="AQ79" i="1"/>
  <c r="AP79" i="1"/>
  <c r="AO79" i="1"/>
  <c r="AN79" i="1"/>
  <c r="AM79" i="1"/>
  <c r="AL79" i="1"/>
  <c r="AK79" i="1"/>
  <c r="AJ79" i="1"/>
  <c r="AI79" i="1"/>
  <c r="AH79" i="1"/>
  <c r="AG79" i="1"/>
  <c r="AF79" i="1"/>
  <c r="AE79" i="1"/>
  <c r="AD79" i="1"/>
  <c r="AC79" i="1"/>
  <c r="AB79" i="1"/>
  <c r="AA79" i="1"/>
  <c r="Z79" i="1"/>
  <c r="Y79" i="1"/>
  <c r="X79" i="1"/>
  <c r="U79" i="1"/>
  <c r="T79" i="1"/>
  <c r="S79" i="1"/>
  <c r="R79" i="1"/>
  <c r="Q79" i="1"/>
  <c r="P79" i="1"/>
  <c r="O79" i="1"/>
  <c r="N79" i="1"/>
  <c r="M79" i="1"/>
  <c r="L79" i="1"/>
  <c r="K79" i="1"/>
  <c r="J79" i="1"/>
  <c r="I79" i="1"/>
  <c r="G79" i="1"/>
  <c r="F79" i="1"/>
  <c r="E79" i="1"/>
  <c r="AY77" i="1"/>
  <c r="AX77" i="1"/>
  <c r="AW77" i="1"/>
  <c r="AV77" i="1"/>
  <c r="AU77" i="1"/>
  <c r="AT77" i="1"/>
  <c r="AS77" i="1"/>
  <c r="AR77" i="1"/>
  <c r="AQ77" i="1"/>
  <c r="AP77" i="1"/>
  <c r="AO77" i="1"/>
  <c r="AN77" i="1"/>
  <c r="AM77" i="1"/>
  <c r="AL77" i="1"/>
  <c r="AK77" i="1"/>
  <c r="AJ77" i="1"/>
  <c r="AI77" i="1"/>
  <c r="AH77" i="1"/>
  <c r="AG77" i="1"/>
  <c r="AF77" i="1"/>
  <c r="AE77" i="1"/>
  <c r="AD77" i="1"/>
  <c r="AC77" i="1"/>
  <c r="AB77" i="1"/>
  <c r="AA77" i="1"/>
  <c r="Z77" i="1"/>
  <c r="Y77" i="1"/>
  <c r="X77" i="1"/>
  <c r="U77" i="1"/>
  <c r="T77" i="1"/>
  <c r="S77" i="1"/>
  <c r="R77" i="1"/>
  <c r="Q77" i="1"/>
  <c r="P77" i="1"/>
  <c r="O77" i="1"/>
  <c r="N77" i="1"/>
  <c r="M77" i="1"/>
  <c r="L77" i="1"/>
  <c r="K77" i="1"/>
  <c r="J77" i="1"/>
  <c r="I77" i="1"/>
  <c r="G77" i="1"/>
  <c r="F77" i="1"/>
  <c r="E77" i="1"/>
  <c r="AY76" i="1"/>
  <c r="AX76" i="1"/>
  <c r="AW76" i="1"/>
  <c r="AV76" i="1"/>
  <c r="AU76" i="1"/>
  <c r="AT76" i="1"/>
  <c r="AS76" i="1"/>
  <c r="AR76" i="1"/>
  <c r="AQ76" i="1"/>
  <c r="AP76" i="1"/>
  <c r="AO76" i="1"/>
  <c r="AN76" i="1"/>
  <c r="AM76" i="1"/>
  <c r="AL76" i="1"/>
  <c r="AK76" i="1"/>
  <c r="AJ76" i="1"/>
  <c r="AI76" i="1"/>
  <c r="AH76" i="1"/>
  <c r="AG76" i="1"/>
  <c r="AF76" i="1"/>
  <c r="AE76" i="1"/>
  <c r="AD76" i="1"/>
  <c r="AC76" i="1"/>
  <c r="AB76" i="1"/>
  <c r="AA76" i="1"/>
  <c r="Z76" i="1"/>
  <c r="Y76" i="1"/>
  <c r="X76" i="1"/>
  <c r="U76" i="1"/>
  <c r="T76" i="1"/>
  <c r="S76" i="1"/>
  <c r="R76" i="1"/>
  <c r="Q76" i="1"/>
  <c r="P76" i="1"/>
  <c r="O76" i="1"/>
  <c r="N76" i="1"/>
  <c r="M76" i="1"/>
  <c r="L76" i="1"/>
  <c r="K76" i="1"/>
  <c r="J76" i="1"/>
  <c r="I76" i="1"/>
  <c r="G76" i="1"/>
  <c r="F76" i="1"/>
  <c r="E76" i="1"/>
  <c r="AY71" i="1"/>
  <c r="AX71" i="1"/>
  <c r="AW71" i="1"/>
  <c r="AV71" i="1"/>
  <c r="AU71" i="1"/>
  <c r="AT71" i="1"/>
  <c r="AS71" i="1"/>
  <c r="AR71" i="1"/>
  <c r="AQ71" i="1"/>
  <c r="AP71" i="1"/>
  <c r="AO71" i="1"/>
  <c r="AN71" i="1"/>
  <c r="AM71" i="1"/>
  <c r="AL71" i="1"/>
  <c r="AK71" i="1"/>
  <c r="AJ71" i="1"/>
  <c r="AI71" i="1"/>
  <c r="AH71" i="1"/>
  <c r="AG71" i="1"/>
  <c r="AF71" i="1"/>
  <c r="AE71" i="1"/>
  <c r="AD71" i="1"/>
  <c r="AC71" i="1"/>
  <c r="AB71" i="1"/>
  <c r="AA71" i="1"/>
  <c r="Z71" i="1"/>
  <c r="Y71" i="1"/>
  <c r="X71" i="1"/>
  <c r="U71" i="1"/>
  <c r="T71" i="1"/>
  <c r="S71" i="1"/>
  <c r="R71" i="1"/>
  <c r="Q71" i="1"/>
  <c r="P71" i="1"/>
  <c r="O71" i="1"/>
  <c r="N71" i="1"/>
  <c r="M71" i="1"/>
  <c r="L71" i="1"/>
  <c r="K71" i="1"/>
  <c r="J71" i="1"/>
  <c r="I71" i="1"/>
  <c r="G71" i="1"/>
  <c r="F71" i="1"/>
  <c r="E71" i="1"/>
  <c r="AY69" i="1"/>
  <c r="AX69" i="1"/>
  <c r="AW69" i="1"/>
  <c r="AV69" i="1"/>
  <c r="AU69" i="1"/>
  <c r="AT69" i="1"/>
  <c r="AS69" i="1"/>
  <c r="AR69" i="1"/>
  <c r="AQ69" i="1"/>
  <c r="AP69" i="1"/>
  <c r="AO69" i="1"/>
  <c r="AN69" i="1"/>
  <c r="AM69" i="1"/>
  <c r="AL69" i="1"/>
  <c r="AK69" i="1"/>
  <c r="AJ69" i="1"/>
  <c r="AI69" i="1"/>
  <c r="AH69" i="1"/>
  <c r="AG69" i="1"/>
  <c r="AF69" i="1"/>
  <c r="AE69" i="1"/>
  <c r="AD69" i="1"/>
  <c r="AC69" i="1"/>
  <c r="AB69" i="1"/>
  <c r="AA69" i="1"/>
  <c r="Z69" i="1"/>
  <c r="Y69" i="1"/>
  <c r="X69" i="1"/>
  <c r="U69" i="1"/>
  <c r="T69" i="1"/>
  <c r="S69" i="1"/>
  <c r="R69" i="1"/>
  <c r="Q69" i="1"/>
  <c r="P69" i="1"/>
  <c r="O69" i="1"/>
  <c r="N69" i="1"/>
  <c r="M69" i="1"/>
  <c r="L69" i="1"/>
  <c r="K69" i="1"/>
  <c r="J69" i="1"/>
  <c r="I69" i="1"/>
  <c r="G69" i="1"/>
  <c r="F69" i="1"/>
  <c r="E69" i="1"/>
  <c r="AY68" i="1"/>
  <c r="AX68" i="1"/>
  <c r="AW68" i="1"/>
  <c r="AV68" i="1"/>
  <c r="AU68" i="1"/>
  <c r="AT68" i="1"/>
  <c r="AS68" i="1"/>
  <c r="AR68" i="1"/>
  <c r="AQ68" i="1"/>
  <c r="AP68" i="1"/>
  <c r="AO68" i="1"/>
  <c r="AN68" i="1"/>
  <c r="AM68" i="1"/>
  <c r="AL68" i="1"/>
  <c r="AK68" i="1"/>
  <c r="AJ68" i="1"/>
  <c r="AI68" i="1"/>
  <c r="AH68" i="1"/>
  <c r="AG68" i="1"/>
  <c r="AF68" i="1"/>
  <c r="AE68" i="1"/>
  <c r="AD68" i="1"/>
  <c r="AC68" i="1"/>
  <c r="AB68" i="1"/>
  <c r="AA68" i="1"/>
  <c r="Z68" i="1"/>
  <c r="Y68" i="1"/>
  <c r="X68" i="1"/>
  <c r="U68" i="1"/>
  <c r="T68" i="1"/>
  <c r="S68" i="1"/>
  <c r="R68" i="1"/>
  <c r="Q68" i="1"/>
  <c r="P68" i="1"/>
  <c r="O68" i="1"/>
  <c r="N68" i="1"/>
  <c r="M68" i="1"/>
  <c r="L68" i="1"/>
  <c r="K68" i="1"/>
  <c r="J68" i="1"/>
  <c r="I68" i="1"/>
  <c r="G68" i="1"/>
  <c r="F68" i="1"/>
  <c r="E68" i="1"/>
  <c r="AY67" i="1"/>
  <c r="AX67" i="1"/>
  <c r="AW67" i="1"/>
  <c r="AV67" i="1"/>
  <c r="AU67" i="1"/>
  <c r="AT67" i="1"/>
  <c r="AS67" i="1"/>
  <c r="AR67" i="1"/>
  <c r="AQ67" i="1"/>
  <c r="AP67" i="1"/>
  <c r="AO67" i="1"/>
  <c r="AN67" i="1"/>
  <c r="AM67" i="1"/>
  <c r="AL67" i="1"/>
  <c r="AK67" i="1"/>
  <c r="AJ67" i="1"/>
  <c r="AI67" i="1"/>
  <c r="AH67" i="1"/>
  <c r="AG67" i="1"/>
  <c r="AF67" i="1"/>
  <c r="AE67" i="1"/>
  <c r="AD67" i="1"/>
  <c r="AC67" i="1"/>
  <c r="AB67" i="1"/>
  <c r="AA67" i="1"/>
  <c r="Z67" i="1"/>
  <c r="Y67" i="1"/>
  <c r="X67" i="1"/>
  <c r="U67" i="1"/>
  <c r="T67" i="1"/>
  <c r="S67" i="1"/>
  <c r="R67" i="1"/>
  <c r="Q67" i="1"/>
  <c r="P67" i="1"/>
  <c r="O67" i="1"/>
  <c r="N67" i="1"/>
  <c r="M67" i="1"/>
  <c r="L67" i="1"/>
  <c r="K67" i="1"/>
  <c r="J67" i="1"/>
  <c r="I67" i="1"/>
  <c r="G67" i="1"/>
  <c r="F67" i="1"/>
  <c r="E67"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U64" i="1"/>
  <c r="T64" i="1"/>
  <c r="S64" i="1"/>
  <c r="R64" i="1"/>
  <c r="Q64" i="1"/>
  <c r="P64" i="1"/>
  <c r="O64" i="1"/>
  <c r="N64" i="1"/>
  <c r="M64" i="1"/>
  <c r="L64" i="1"/>
  <c r="K64" i="1"/>
  <c r="J64" i="1"/>
  <c r="I64" i="1"/>
  <c r="G64" i="1"/>
  <c r="F64" i="1"/>
  <c r="E64" i="1"/>
  <c r="AY63" i="1"/>
  <c r="AX63" i="1"/>
  <c r="AW63" i="1"/>
  <c r="AV63" i="1"/>
  <c r="AU63" i="1"/>
  <c r="AT63" i="1"/>
  <c r="AS63" i="1"/>
  <c r="AR63" i="1"/>
  <c r="AQ63" i="1"/>
  <c r="AP63" i="1"/>
  <c r="AO63" i="1"/>
  <c r="AN63" i="1"/>
  <c r="AM63" i="1"/>
  <c r="AL63" i="1"/>
  <c r="AK63" i="1"/>
  <c r="AJ63" i="1"/>
  <c r="AI63" i="1"/>
  <c r="AH63" i="1"/>
  <c r="AG63" i="1"/>
  <c r="AF63" i="1"/>
  <c r="AE63" i="1"/>
  <c r="AD63" i="1"/>
  <c r="AC63" i="1"/>
  <c r="AB63" i="1"/>
  <c r="AA63" i="1"/>
  <c r="Z63" i="1"/>
  <c r="Y63" i="1"/>
  <c r="X63" i="1"/>
  <c r="U63" i="1"/>
  <c r="T63" i="1"/>
  <c r="S63" i="1"/>
  <c r="R63" i="1"/>
  <c r="Q63" i="1"/>
  <c r="P63" i="1"/>
  <c r="O63" i="1"/>
  <c r="N63" i="1"/>
  <c r="M63" i="1"/>
  <c r="L63" i="1"/>
  <c r="K63" i="1"/>
  <c r="J63" i="1"/>
  <c r="I63" i="1"/>
  <c r="G63" i="1"/>
  <c r="F63" i="1"/>
  <c r="E63"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U61" i="1"/>
  <c r="T61" i="1"/>
  <c r="S61" i="1"/>
  <c r="R61" i="1"/>
  <c r="Q61" i="1"/>
  <c r="P61" i="1"/>
  <c r="O61" i="1"/>
  <c r="N61" i="1"/>
  <c r="M61" i="1"/>
  <c r="L61" i="1"/>
  <c r="K61" i="1"/>
  <c r="J61" i="1"/>
  <c r="I61" i="1"/>
  <c r="G61" i="1"/>
  <c r="F61" i="1"/>
  <c r="E61"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U59" i="1"/>
  <c r="T59" i="1"/>
  <c r="S59" i="1"/>
  <c r="R59" i="1"/>
  <c r="Q59" i="1"/>
  <c r="P59" i="1"/>
  <c r="O59" i="1"/>
  <c r="N59" i="1"/>
  <c r="M59" i="1"/>
  <c r="L59" i="1"/>
  <c r="K59" i="1"/>
  <c r="J59" i="1"/>
  <c r="I59" i="1"/>
  <c r="G59" i="1"/>
  <c r="F59" i="1"/>
  <c r="E59"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U58" i="1"/>
  <c r="T58" i="1"/>
  <c r="S58" i="1"/>
  <c r="R58" i="1"/>
  <c r="Q58" i="1"/>
  <c r="P58" i="1"/>
  <c r="O58" i="1"/>
  <c r="N58" i="1"/>
  <c r="M58" i="1"/>
  <c r="L58" i="1"/>
  <c r="K58" i="1"/>
  <c r="J58" i="1"/>
  <c r="I58" i="1"/>
  <c r="G58" i="1"/>
  <c r="F58" i="1"/>
  <c r="E58"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U56" i="1"/>
  <c r="T56" i="1"/>
  <c r="S56" i="1"/>
  <c r="R56" i="1"/>
  <c r="Q56" i="1"/>
  <c r="P56" i="1"/>
  <c r="O56" i="1"/>
  <c r="N56" i="1"/>
  <c r="M56" i="1"/>
  <c r="L56" i="1"/>
  <c r="K56" i="1"/>
  <c r="J56" i="1"/>
  <c r="I56" i="1"/>
  <c r="G56" i="1"/>
  <c r="F56" i="1"/>
  <c r="E56"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U54" i="1"/>
  <c r="T54" i="1"/>
  <c r="S54" i="1"/>
  <c r="R54" i="1"/>
  <c r="Q54" i="1"/>
  <c r="P54" i="1"/>
  <c r="O54" i="1"/>
  <c r="N54" i="1"/>
  <c r="M54" i="1"/>
  <c r="L54" i="1"/>
  <c r="K54" i="1"/>
  <c r="J54" i="1"/>
  <c r="I54" i="1"/>
  <c r="G54" i="1"/>
  <c r="F54" i="1"/>
  <c r="E54"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U52" i="1"/>
  <c r="T52" i="1"/>
  <c r="S52" i="1"/>
  <c r="R52" i="1"/>
  <c r="Q52" i="1"/>
  <c r="P52" i="1"/>
  <c r="O52" i="1"/>
  <c r="N52" i="1"/>
  <c r="M52" i="1"/>
  <c r="L52" i="1"/>
  <c r="K52" i="1"/>
  <c r="J52" i="1"/>
  <c r="I52" i="1"/>
  <c r="G52" i="1"/>
  <c r="F52" i="1"/>
  <c r="E52"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U51" i="1"/>
  <c r="T51" i="1"/>
  <c r="S51" i="1"/>
  <c r="R51" i="1"/>
  <c r="Q51" i="1"/>
  <c r="P51" i="1"/>
  <c r="O51" i="1"/>
  <c r="N51" i="1"/>
  <c r="M51" i="1"/>
  <c r="L51" i="1"/>
  <c r="K51" i="1"/>
  <c r="J51" i="1"/>
  <c r="I51" i="1"/>
  <c r="G51" i="1"/>
  <c r="F51" i="1"/>
  <c r="E51"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U49" i="1"/>
  <c r="T49" i="1"/>
  <c r="S49" i="1"/>
  <c r="R49" i="1"/>
  <c r="Q49" i="1"/>
  <c r="P49" i="1"/>
  <c r="O49" i="1"/>
  <c r="N49" i="1"/>
  <c r="M49" i="1"/>
  <c r="L49" i="1"/>
  <c r="K49" i="1"/>
  <c r="J49" i="1"/>
  <c r="I49" i="1"/>
  <c r="G49" i="1"/>
  <c r="F49" i="1"/>
  <c r="E49"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U47" i="1"/>
  <c r="T47" i="1"/>
  <c r="S47" i="1"/>
  <c r="R47" i="1"/>
  <c r="Q47" i="1"/>
  <c r="P47" i="1"/>
  <c r="O47" i="1"/>
  <c r="N47" i="1"/>
  <c r="M47" i="1"/>
  <c r="L47" i="1"/>
  <c r="K47" i="1"/>
  <c r="J47" i="1"/>
  <c r="I47" i="1"/>
  <c r="G47" i="1"/>
  <c r="F47" i="1"/>
  <c r="E47"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U45" i="1"/>
  <c r="T45" i="1"/>
  <c r="S45" i="1"/>
  <c r="R45" i="1"/>
  <c r="Q45" i="1"/>
  <c r="P45" i="1"/>
  <c r="O45" i="1"/>
  <c r="N45" i="1"/>
  <c r="M45" i="1"/>
  <c r="L45" i="1"/>
  <c r="K45" i="1"/>
  <c r="J45" i="1"/>
  <c r="I45" i="1"/>
  <c r="G45" i="1"/>
  <c r="F45" i="1"/>
  <c r="E45"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U44" i="1"/>
  <c r="T44" i="1"/>
  <c r="S44" i="1"/>
  <c r="R44" i="1"/>
  <c r="Q44" i="1"/>
  <c r="P44" i="1"/>
  <c r="O44" i="1"/>
  <c r="N44" i="1"/>
  <c r="M44" i="1"/>
  <c r="L44" i="1"/>
  <c r="K44" i="1"/>
  <c r="J44" i="1"/>
  <c r="I44" i="1"/>
  <c r="G44" i="1"/>
  <c r="F44" i="1"/>
  <c r="E44"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U43" i="1"/>
  <c r="T43" i="1"/>
  <c r="S43" i="1"/>
  <c r="R43" i="1"/>
  <c r="Q43" i="1"/>
  <c r="P43" i="1"/>
  <c r="O43" i="1"/>
  <c r="N43" i="1"/>
  <c r="M43" i="1"/>
  <c r="L43" i="1"/>
  <c r="K43" i="1"/>
  <c r="J43" i="1"/>
  <c r="I43" i="1"/>
  <c r="G43" i="1"/>
  <c r="F43" i="1"/>
  <c r="E43"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U41" i="1"/>
  <c r="T41" i="1"/>
  <c r="S41" i="1"/>
  <c r="R41" i="1"/>
  <c r="Q41" i="1"/>
  <c r="P41" i="1"/>
  <c r="O41" i="1"/>
  <c r="N41" i="1"/>
  <c r="M41" i="1"/>
  <c r="L41" i="1"/>
  <c r="K41" i="1"/>
  <c r="J41" i="1"/>
  <c r="I41" i="1"/>
  <c r="G41" i="1"/>
  <c r="F41" i="1"/>
  <c r="E41"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U39" i="1"/>
  <c r="T39" i="1"/>
  <c r="S39" i="1"/>
  <c r="R39" i="1"/>
  <c r="Q39" i="1"/>
  <c r="P39" i="1"/>
  <c r="O39" i="1"/>
  <c r="N39" i="1"/>
  <c r="M39" i="1"/>
  <c r="L39" i="1"/>
  <c r="K39" i="1"/>
  <c r="J39" i="1"/>
  <c r="I39" i="1"/>
  <c r="G39" i="1"/>
  <c r="F39" i="1"/>
  <c r="E39"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U38" i="1"/>
  <c r="T38" i="1"/>
  <c r="S38" i="1"/>
  <c r="R38" i="1"/>
  <c r="Q38" i="1"/>
  <c r="P38" i="1"/>
  <c r="O38" i="1"/>
  <c r="N38" i="1"/>
  <c r="M38" i="1"/>
  <c r="L38" i="1"/>
  <c r="K38" i="1"/>
  <c r="J38" i="1"/>
  <c r="I38" i="1"/>
  <c r="G38" i="1"/>
  <c r="F38" i="1"/>
  <c r="E38"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U36" i="1"/>
  <c r="T36" i="1"/>
  <c r="S36" i="1"/>
  <c r="R36" i="1"/>
  <c r="Q36" i="1"/>
  <c r="P36" i="1"/>
  <c r="O36" i="1"/>
  <c r="N36" i="1"/>
  <c r="M36" i="1"/>
  <c r="L36" i="1"/>
  <c r="K36" i="1"/>
  <c r="J36" i="1"/>
  <c r="I36" i="1"/>
  <c r="G36" i="1"/>
  <c r="F36" i="1"/>
  <c r="E36"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U34" i="1"/>
  <c r="T34" i="1"/>
  <c r="S34" i="1"/>
  <c r="R34" i="1"/>
  <c r="Q34" i="1"/>
  <c r="P34" i="1"/>
  <c r="O34" i="1"/>
  <c r="N34" i="1"/>
  <c r="M34" i="1"/>
  <c r="L34" i="1"/>
  <c r="K34" i="1"/>
  <c r="J34" i="1"/>
  <c r="I34" i="1"/>
  <c r="G34" i="1"/>
  <c r="F34" i="1"/>
  <c r="E34"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U32" i="1"/>
  <c r="T32" i="1"/>
  <c r="S32" i="1"/>
  <c r="R32" i="1"/>
  <c r="Q32" i="1"/>
  <c r="P32" i="1"/>
  <c r="O32" i="1"/>
  <c r="N32" i="1"/>
  <c r="M32" i="1"/>
  <c r="L32" i="1"/>
  <c r="K32" i="1"/>
  <c r="J32" i="1"/>
  <c r="I32" i="1"/>
  <c r="G32" i="1"/>
  <c r="F32" i="1"/>
  <c r="E32"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U31" i="1"/>
  <c r="T31" i="1"/>
  <c r="S31" i="1"/>
  <c r="R31" i="1"/>
  <c r="Q31" i="1"/>
  <c r="P31" i="1"/>
  <c r="O31" i="1"/>
  <c r="N31" i="1"/>
  <c r="M31" i="1"/>
  <c r="L31" i="1"/>
  <c r="K31" i="1"/>
  <c r="J31" i="1"/>
  <c r="I31" i="1"/>
  <c r="G31" i="1"/>
  <c r="F31" i="1"/>
  <c r="E31"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U30" i="1"/>
  <c r="T30" i="1"/>
  <c r="S30" i="1"/>
  <c r="R30" i="1"/>
  <c r="Q30" i="1"/>
  <c r="P30" i="1"/>
  <c r="O30" i="1"/>
  <c r="N30" i="1"/>
  <c r="M30" i="1"/>
  <c r="L30" i="1"/>
  <c r="K30" i="1"/>
  <c r="J30" i="1"/>
  <c r="I30" i="1"/>
  <c r="G30" i="1"/>
  <c r="F30" i="1"/>
  <c r="E30"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U28" i="1"/>
  <c r="T28" i="1"/>
  <c r="S28" i="1"/>
  <c r="R28" i="1"/>
  <c r="Q28" i="1"/>
  <c r="P28" i="1"/>
  <c r="O28" i="1"/>
  <c r="N28" i="1"/>
  <c r="M28" i="1"/>
  <c r="L28" i="1"/>
  <c r="K28" i="1"/>
  <c r="J28" i="1"/>
  <c r="I28" i="1"/>
  <c r="G28" i="1"/>
  <c r="F28" i="1"/>
  <c r="E28"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U27" i="1"/>
  <c r="T27" i="1"/>
  <c r="S27" i="1"/>
  <c r="R27" i="1"/>
  <c r="Q27" i="1"/>
  <c r="P27" i="1"/>
  <c r="O27" i="1"/>
  <c r="N27" i="1"/>
  <c r="M27" i="1"/>
  <c r="L27" i="1"/>
  <c r="K27" i="1"/>
  <c r="J27" i="1"/>
  <c r="I27" i="1"/>
  <c r="G27" i="1"/>
  <c r="F27" i="1"/>
  <c r="E27"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U26" i="1"/>
  <c r="T26" i="1"/>
  <c r="S26" i="1"/>
  <c r="R26" i="1"/>
  <c r="Q26" i="1"/>
  <c r="P26" i="1"/>
  <c r="O26" i="1"/>
  <c r="N26" i="1"/>
  <c r="M26" i="1"/>
  <c r="L26" i="1"/>
  <c r="K26" i="1"/>
  <c r="J26" i="1"/>
  <c r="I26" i="1"/>
  <c r="G26" i="1"/>
  <c r="F26" i="1"/>
  <c r="E26"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U25" i="1"/>
  <c r="T25" i="1"/>
  <c r="S25" i="1"/>
  <c r="R25" i="1"/>
  <c r="Q25" i="1"/>
  <c r="P25" i="1"/>
  <c r="O25" i="1"/>
  <c r="N25" i="1"/>
  <c r="M25" i="1"/>
  <c r="L25" i="1"/>
  <c r="K25" i="1"/>
  <c r="J25" i="1"/>
  <c r="I25" i="1"/>
  <c r="G25" i="1"/>
  <c r="F25" i="1"/>
  <c r="E25" i="1"/>
  <c r="AY24" i="1"/>
  <c r="AX24"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U24" i="1"/>
  <c r="T24" i="1"/>
  <c r="S24" i="1"/>
  <c r="R24" i="1"/>
  <c r="Q24" i="1"/>
  <c r="P24" i="1"/>
  <c r="O24" i="1"/>
  <c r="N24" i="1"/>
  <c r="M24" i="1"/>
  <c r="L24" i="1"/>
  <c r="K24" i="1"/>
  <c r="J24" i="1"/>
  <c r="I24" i="1"/>
  <c r="G24" i="1"/>
  <c r="F24" i="1"/>
  <c r="E24"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U23" i="1"/>
  <c r="T23" i="1"/>
  <c r="S23" i="1"/>
  <c r="R23" i="1"/>
  <c r="Q23" i="1"/>
  <c r="P23" i="1"/>
  <c r="O23" i="1"/>
  <c r="N23" i="1"/>
  <c r="M23" i="1"/>
  <c r="L23" i="1"/>
  <c r="K23" i="1"/>
  <c r="J23" i="1"/>
  <c r="I23" i="1"/>
  <c r="G23" i="1"/>
  <c r="F23" i="1"/>
  <c r="E23"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U22" i="1"/>
  <c r="T22" i="1"/>
  <c r="S22" i="1"/>
  <c r="R22" i="1"/>
  <c r="Q22" i="1"/>
  <c r="P22" i="1"/>
  <c r="O22" i="1"/>
  <c r="N22" i="1"/>
  <c r="M22" i="1"/>
  <c r="L22" i="1"/>
  <c r="K22" i="1"/>
  <c r="J22" i="1"/>
  <c r="I22" i="1"/>
  <c r="G22" i="1"/>
  <c r="F22" i="1"/>
  <c r="E22" i="1"/>
  <c r="AY21" i="1"/>
  <c r="AX21" i="1"/>
  <c r="AW21" i="1"/>
  <c r="AV21" i="1"/>
  <c r="AU21" i="1"/>
  <c r="AT21" i="1"/>
  <c r="AS21" i="1"/>
  <c r="AR21" i="1"/>
  <c r="AQ21" i="1"/>
  <c r="AP21" i="1"/>
  <c r="AO21" i="1"/>
  <c r="AN21" i="1"/>
  <c r="AM21" i="1"/>
  <c r="AL21" i="1"/>
  <c r="AK21" i="1"/>
  <c r="AJ21" i="1"/>
  <c r="AI21" i="1"/>
  <c r="AH21" i="1"/>
  <c r="AG21" i="1"/>
  <c r="AF21" i="1"/>
  <c r="AE21" i="1"/>
  <c r="AD21" i="1"/>
  <c r="AC21" i="1"/>
  <c r="AB21" i="1"/>
  <c r="AA21" i="1"/>
  <c r="Z21" i="1"/>
  <c r="Y21" i="1"/>
  <c r="X21" i="1"/>
  <c r="U21" i="1"/>
  <c r="T21" i="1"/>
  <c r="S21" i="1"/>
  <c r="R21" i="1"/>
  <c r="Q21" i="1"/>
  <c r="P21" i="1"/>
  <c r="O21" i="1"/>
  <c r="N21" i="1"/>
  <c r="M21" i="1"/>
  <c r="L21" i="1"/>
  <c r="K21" i="1"/>
  <c r="J21" i="1"/>
  <c r="I21" i="1"/>
  <c r="G21" i="1"/>
  <c r="F21" i="1"/>
  <c r="E21" i="1"/>
  <c r="AY20" i="1"/>
  <c r="AY29" i="1" s="1"/>
  <c r="AX20" i="1"/>
  <c r="AX29" i="1" s="1"/>
  <c r="AW20" i="1"/>
  <c r="AW29" i="1" s="1"/>
  <c r="AV20" i="1"/>
  <c r="AV29" i="1" s="1"/>
  <c r="AU20" i="1"/>
  <c r="AU29" i="1" s="1"/>
  <c r="AT20" i="1"/>
  <c r="AT29" i="1" s="1"/>
  <c r="AS20" i="1"/>
  <c r="AS29" i="1" s="1"/>
  <c r="AR20" i="1"/>
  <c r="AR29" i="1" s="1"/>
  <c r="AQ20" i="1"/>
  <c r="AQ29" i="1" s="1"/>
  <c r="AP20" i="1"/>
  <c r="AP29" i="1" s="1"/>
  <c r="AO20" i="1"/>
  <c r="AO29" i="1" s="1"/>
  <c r="AN20" i="1"/>
  <c r="AN29" i="1" s="1"/>
  <c r="AM20" i="1"/>
  <c r="AM29" i="1" s="1"/>
  <c r="AL20" i="1"/>
  <c r="AL29" i="1" s="1"/>
  <c r="AK20" i="1"/>
  <c r="AK29" i="1" s="1"/>
  <c r="AJ20" i="1"/>
  <c r="AJ29" i="1" s="1"/>
  <c r="AI20" i="1"/>
  <c r="AI29" i="1" s="1"/>
  <c r="AH20" i="1"/>
  <c r="AH29" i="1" s="1"/>
  <c r="AG20" i="1"/>
  <c r="AG29" i="1" s="1"/>
  <c r="AF20" i="1"/>
  <c r="AF29" i="1" s="1"/>
  <c r="AE20" i="1"/>
  <c r="AE29" i="1" s="1"/>
  <c r="AD20" i="1"/>
  <c r="AD29" i="1" s="1"/>
  <c r="AC20" i="1"/>
  <c r="AC29" i="1" s="1"/>
  <c r="AB20" i="1"/>
  <c r="AB29" i="1" s="1"/>
  <c r="AA20" i="1"/>
  <c r="AA29" i="1" s="1"/>
  <c r="Z20" i="1"/>
  <c r="Z29" i="1" s="1"/>
  <c r="Y20" i="1"/>
  <c r="Y29" i="1" s="1"/>
  <c r="X20" i="1"/>
  <c r="X29" i="1" s="1"/>
  <c r="U20" i="1"/>
  <c r="U29" i="1" s="1"/>
  <c r="T20" i="1"/>
  <c r="T29" i="1" s="1"/>
  <c r="S20" i="1"/>
  <c r="S29" i="1" s="1"/>
  <c r="R20" i="1"/>
  <c r="R29" i="1" s="1"/>
  <c r="Q20" i="1"/>
  <c r="Q29" i="1" s="1"/>
  <c r="P20" i="1"/>
  <c r="P29" i="1" s="1"/>
  <c r="O20" i="1"/>
  <c r="O29" i="1" s="1"/>
  <c r="N20" i="1"/>
  <c r="N29" i="1" s="1"/>
  <c r="M20" i="1"/>
  <c r="M29" i="1" s="1"/>
  <c r="L20" i="1"/>
  <c r="L29" i="1" s="1"/>
  <c r="K20" i="1"/>
  <c r="K29" i="1" s="1"/>
  <c r="J20" i="1"/>
  <c r="J29" i="1" s="1"/>
  <c r="I20" i="1"/>
  <c r="I29" i="1" s="1"/>
  <c r="G20" i="1"/>
  <c r="G29" i="1" s="1"/>
  <c r="F20" i="1"/>
  <c r="F29" i="1" s="1"/>
  <c r="E20" i="1"/>
  <c r="E29" i="1" s="1"/>
  <c r="D76" i="1" l="1"/>
  <c r="D63" i="1" s="1"/>
  <c r="D24" i="1" s="1"/>
  <c r="H76" i="1"/>
  <c r="H63" i="1" s="1"/>
  <c r="H24" i="1" s="1"/>
  <c r="V76" i="1"/>
  <c r="V63" i="1" s="1"/>
  <c r="V24" i="1" s="1"/>
  <c r="W76" i="1"/>
  <c r="W63" i="1" s="1"/>
  <c r="W24" i="1" s="1"/>
  <c r="W30" i="1"/>
  <c r="W23" i="1" s="1"/>
  <c r="W22" i="1"/>
  <c r="V30" i="1"/>
  <c r="V23" i="1" s="1"/>
  <c r="V22" i="1"/>
  <c r="H30" i="1"/>
  <c r="H23" i="1" s="1"/>
  <c r="H22" i="1"/>
  <c r="D30" i="1"/>
  <c r="D23" i="1" s="1"/>
  <c r="D22" i="1"/>
  <c r="H20" i="1" l="1"/>
  <c r="H29" i="1" s="1"/>
  <c r="W20" i="1"/>
  <c r="W29" i="1" s="1"/>
  <c r="D20" i="1"/>
  <c r="D29" i="1" s="1"/>
  <c r="V20" i="1"/>
  <c r="V29" i="1" s="1"/>
</calcChain>
</file>

<file path=xl/comments1.xml><?xml version="1.0" encoding="utf-8"?>
<comments xmlns="http://schemas.openxmlformats.org/spreadsheetml/2006/main">
  <authors>
    <author>вера</author>
  </authors>
  <commentList>
    <comment ref="C112" authorId="0">
      <text>
        <r>
          <rPr>
            <b/>
            <sz val="9"/>
            <color indexed="81"/>
            <rFont val="Tahoma"/>
            <family val="2"/>
            <charset val="204"/>
          </rPr>
          <t>вера:</t>
        </r>
        <r>
          <rPr>
            <sz val="9"/>
            <color indexed="81"/>
            <rFont val="Tahoma"/>
            <family val="2"/>
            <charset val="204"/>
          </rPr>
          <t xml:space="preserve">
Идентификатор  за  2021-2022гг
2021 г - выполнен ПИР 0,349 млн.руб</t>
        </r>
      </text>
    </comment>
  </commentList>
</comments>
</file>

<file path=xl/sharedStrings.xml><?xml version="1.0" encoding="utf-8"?>
<sst xmlns="http://schemas.openxmlformats.org/spreadsheetml/2006/main" count="2458" uniqueCount="247">
  <si>
    <t>к приказу Минэнерго России</t>
  </si>
  <si>
    <t>от « 25 » апреля 2018 г. № 320</t>
  </si>
  <si>
    <t xml:space="preserve">Форма 18. Отчет о фактических значениях количественных показателей по инвестиционным проектам инвестиционной программы (квартальный)  </t>
  </si>
  <si>
    <r>
      <t xml:space="preserve">Отчет о реализации инвестиционной программы </t>
    </r>
    <r>
      <rPr>
        <b/>
        <u/>
        <sz val="14"/>
        <rFont val="Times New Roman"/>
        <family val="1"/>
        <charset val="204"/>
      </rPr>
      <t>Акционерного общества "Мурманэнергосбыт"</t>
    </r>
  </si>
  <si>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</si>
  <si>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</si>
  <si>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Наименование инвестиционного проекта (группы инвестиционных проектов)</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</si>
  <si>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</si>
  <si>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</si>
  <si>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</si>
  <si>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</si>
  <si>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</si>
  <si>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</si>
  <si>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4.1</t>
  </si>
  <si>
    <t>4.2</t>
  </si>
  <si>
    <t>5.1</t>
  </si>
  <si>
    <t>5.2</t>
  </si>
  <si>
    <t>5.3</t>
  </si>
  <si>
    <t>5.4</t>
  </si>
  <si>
    <t>6.1</t>
  </si>
  <si>
    <t>6.2</t>
  </si>
  <si>
    <t>6.3</t>
  </si>
  <si>
    <t>6.4</t>
  </si>
  <si>
    <t>7.1</t>
  </si>
  <si>
    <t>7.2</t>
  </si>
  <si>
    <t>8.1</t>
  </si>
  <si>
    <t>8.2</t>
  </si>
  <si>
    <t>9.1</t>
  </si>
  <si>
    <t>9.2</t>
  </si>
  <si>
    <t>10.1</t>
  </si>
  <si>
    <t>10.2</t>
  </si>
  <si>
    <t>Номер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</si>
  <si>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</si>
  <si>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</si>
  <si>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</si>
  <si>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</si>
  <si>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(МВА)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</si>
  <si>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</si>
  <si>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увеличения протяженности линий электропередачи в рамках осуществления технологического присоединения к электрическим сетям (км)</t>
  </si>
  <si>
    <t>показатель максимальной мощности присоединяемых потребителей электрической энергии (кВт)</t>
  </si>
  <si>
    <t>показатель максимальной мощности присоединяемых объектов по производству электрической энергии (кВт)</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</si>
  <si>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t>
  </si>
  <si>
    <t>показатель степени загрузки трансформаторной подстанции</t>
  </si>
  <si>
    <t>показатель замены силовых (авто-) трансформаторов (МВА)</t>
  </si>
  <si>
    <t>показатель замены линий электропередачи (км)</t>
  </si>
  <si>
    <t>показатель замены выключателей (шт)</t>
  </si>
  <si>
    <t>показатель замены устройств компенсации реактивной мощности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</si>
  <si>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t>
  </si>
  <si>
    <t>показатель оценки изменения средней продолжительности прекращения передачи электрической энергии потребителям услуг</t>
  </si>
  <si>
    <t>показатель оценки изменения средней частоты прекращения передачи электрической энергии потребителям услуг</t>
  </si>
  <si>
    <t>показатель оценки изменения объема недоотпущенной электрической энергии</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</si>
  <si>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</si>
  <si>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t>
  </si>
  <si>
    <t>показатель объема финансовых потребностей, необходимых для реализации мероприятий, направленных на выполнение требований законодательства</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</si>
  <si>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</si>
  <si>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t>
  </si>
  <si>
    <t>показатель объема финансовых потребностей, необходимых для реализации мероприятий, направленных на развитие информационной инфраструктуры</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</si>
  <si>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</si>
  <si>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t>
  </si>
  <si>
    <t>Утвержденный план</t>
  </si>
  <si>
    <t>4.3</t>
  </si>
  <si>
    <t>4.4</t>
  </si>
  <si>
    <t>4.5</t>
  </si>
  <si>
    <t>4.6</t>
  </si>
  <si>
    <t>4.7</t>
  </si>
  <si>
    <t>4.8</t>
  </si>
  <si>
    <t>4.9</t>
  </si>
  <si>
    <t>4.10</t>
  </si>
  <si>
    <t>4.11</t>
  </si>
  <si>
    <t>4.12</t>
  </si>
  <si>
    <t>4.13</t>
  </si>
  <si>
    <t>4.14</t>
  </si>
  <si>
    <t>4.15</t>
  </si>
  <si>
    <t>4.16</t>
  </si>
  <si>
    <t>5.5</t>
  </si>
  <si>
    <t>5.6</t>
  </si>
  <si>
    <t>5.7</t>
  </si>
  <si>
    <t>5.8</t>
  </si>
  <si>
    <t>5.9</t>
  </si>
  <si>
    <t>5.10</t>
  </si>
  <si>
    <t>6.5</t>
  </si>
  <si>
    <t>6.6</t>
  </si>
  <si>
    <t>7.3</t>
  </si>
  <si>
    <t>7.4</t>
  </si>
  <si>
    <t>8.3</t>
  </si>
  <si>
    <t>8.4</t>
  </si>
  <si>
    <t>8.5</t>
  </si>
  <si>
    <t>8.6</t>
  </si>
  <si>
    <t>9.3</t>
  </si>
  <si>
    <t>9.4</t>
  </si>
  <si>
    <t>Факт</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</si>
  <si>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</si>
  <si>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</si>
  <si>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</si>
  <si>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</si>
  <si>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</si>
  <si>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</si>
  <si>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</si>
  <si>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</si>
  <si>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</si>
  <si>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</si>
  <si>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</si>
  <si>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</si>
  <si>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</si>
  <si>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</si>
  <si>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</si>
  <si>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Мурманская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</si>
  <si>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</si>
  <si>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</si>
  <si>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</si>
  <si>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</si>
  <si>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</si>
  <si>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</si>
  <si>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нд</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</si>
  <si>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</si>
  <si>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</si>
  <si>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</si>
  <si>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</si>
  <si>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</si>
  <si>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</si>
  <si>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</si>
  <si>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</si>
  <si>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</si>
  <si>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</si>
  <si>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</si>
  <si>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</si>
  <si>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</si>
  <si>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</si>
  <si>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1.1.3.1.1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</si>
  <si>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</si>
  <si>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1.1.3.1.2</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</si>
  <si>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</si>
  <si>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1.1.3.1.3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</si>
  <si>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</si>
  <si>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</si>
  <si>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1.1.3.2.1</t>
  </si>
  <si>
    <t>1.1.3.2.2</t>
  </si>
  <si>
    <t>1.1.3.2.3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</si>
  <si>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</si>
  <si>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</si>
  <si>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</si>
  <si>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</si>
  <si>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</si>
  <si>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</si>
  <si>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</si>
  <si>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</si>
  <si>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</si>
  <si>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</si>
  <si>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</si>
  <si>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</si>
  <si>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</si>
  <si>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</si>
  <si>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</si>
  <si>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</si>
  <si>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</si>
  <si>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</si>
  <si>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</si>
  <si>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1.2.2.1.1</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</si>
  <si>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</si>
  <si>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</si>
  <si>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</si>
  <si>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</si>
  <si>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</si>
  <si>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</si>
  <si>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</si>
  <si>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</si>
  <si>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</si>
  <si>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</si>
  <si>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</si>
  <si>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</si>
  <si>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</si>
  <si>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</si>
  <si>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</si>
  <si>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</si>
  <si>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</si>
  <si>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</si>
  <si>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</si>
  <si>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</si>
  <si>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</si>
  <si>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</si>
  <si>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</si>
  <si>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</si>
  <si>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</si>
  <si>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</si>
  <si>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</si>
  <si>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</si>
  <si>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</si>
  <si>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</si>
  <si>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</si>
  <si>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</si>
  <si>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</si>
  <si>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</si>
  <si>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1.4.1.</t>
  </si>
  <si>
    <t>1.4.1.2</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</si>
  <si>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</si>
  <si>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</si>
  <si>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</si>
  <si>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</si>
  <si>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1.6.2.</t>
  </si>
  <si>
    <t>Транспортные средства</t>
  </si>
  <si>
    <t>1.2.2.1.1.</t>
  </si>
  <si>
    <t>Реконструкция  КЛ 6 кВ ПС-40А- ф.29 опора 2 ВЛ РП-1 и  КЛ 6 кВ ПС-40А- ф.46 опора 2 ВЛ РП-1, г. Ковдор. II этап.</t>
  </si>
  <si>
    <t>N_Кр_КЛф29ф46_12211_0</t>
  </si>
  <si>
    <t>1.2.2.1.2</t>
  </si>
  <si>
    <t>1.2.2.1.2..</t>
  </si>
  <si>
    <t>Реконструкция ВЛ 6 кВ Л-9 г.Заполярный</t>
  </si>
  <si>
    <t>N_ПрЗ_ВЛ-Л9_12212_1</t>
  </si>
  <si>
    <t>КЛ-0,4кВ Л - 65/1 на 4-х жильный кабель, пгт.Никель.</t>
  </si>
  <si>
    <t>N_ПрН_КЛ-65/1_12212_5</t>
  </si>
  <si>
    <t xml:space="preserve"> КЛ-0,4кВ Л - 65/3 на 4-х жильный кабель, пгт. Никель</t>
  </si>
  <si>
    <t>N_ПрН_КЛ-65/3_12212_6</t>
  </si>
  <si>
    <t>1.2.3.6.1.</t>
  </si>
  <si>
    <t>Установка автоматизированной информационно-измерительной системы коммерческого учета электроэнергии (АИИСКУЭ) 2 этап Ковдорский район</t>
  </si>
  <si>
    <t>N_Кр_ОС_АИИСКУЭ_12361_1</t>
  </si>
  <si>
    <t>1.2.3.6.2.</t>
  </si>
  <si>
    <t>Установка автоматизированной информационно-измерительной системы коммерческого учета электроэнергии (АИИСКУЭ) Печенгский район 1 этап</t>
  </si>
  <si>
    <t>N_Пр_ОС_АИИСКУЭ_12362_1</t>
  </si>
  <si>
    <t>Строительство трансформаторных и иных подстанций, всего, в том числе:</t>
  </si>
  <si>
    <t>1.4.1.2.</t>
  </si>
  <si>
    <t>Устройство охранного периметра ПС-26 г.Заполярный, ул. Бабикова,20</t>
  </si>
  <si>
    <t>N_ПрЗ_ОС_ПС26_1412_1</t>
  </si>
  <si>
    <t>1.4.2.</t>
  </si>
  <si>
    <t>Строительство линий электропередачи, всего, в том числе:</t>
  </si>
  <si>
    <t>1.4.2.1</t>
  </si>
  <si>
    <t>Строительство объектов электроснабжения от ТП-64 через ЯКНО-7 г. Ковдор</t>
  </si>
  <si>
    <t>N_Кр_СтрВЛ_ТП64_1421_1</t>
  </si>
  <si>
    <t>1.4.2.2</t>
  </si>
  <si>
    <t>1.4.2.2.</t>
  </si>
  <si>
    <t>Строительство кабельной линии 10 кВ от ПС-52 до РП-1. Прокладка  кабельной лини  10кВ. пгт. Никель</t>
  </si>
  <si>
    <t>M_ПрН_СтрКЛ_211123.1.03</t>
  </si>
  <si>
    <t>1.6.1.</t>
  </si>
  <si>
    <t xml:space="preserve">Оборудование </t>
  </si>
  <si>
    <t>1.6.1.1.</t>
  </si>
  <si>
    <t>Гайковерт МАKITA6906</t>
  </si>
  <si>
    <t>N_Кр_ОС_1611.1</t>
  </si>
  <si>
    <t>Виброплита Zitrek z3k101w</t>
  </si>
  <si>
    <t>N_Кр_ОС_1611.2</t>
  </si>
  <si>
    <t>Бензобур  ВТ 45</t>
  </si>
  <si>
    <t>N_Кр_ОС_1611.3</t>
  </si>
  <si>
    <t>1.6.1.2.</t>
  </si>
  <si>
    <t>Микрометр ИКС-30А</t>
  </si>
  <si>
    <t>N_Пр_ОС_1612.1</t>
  </si>
  <si>
    <r>
      <rPr>
        <sz val="14"/>
        <rFont val="Times New Roman"/>
        <family val="1"/>
        <charset val="204"/>
      </rPr>
      <t xml:space="preserve">Утвержденные плановые значения показателей приведены в соответствии с  </t>
    </r>
    <r>
      <rPr>
        <b/>
        <u/>
        <sz val="14"/>
        <color rgb="FFC00000"/>
        <rFont val="Times New Roman"/>
        <family val="1"/>
        <charset val="204"/>
      </rPr>
      <t>Приказом Министерства энергетики и жилищно-коммунального хозяйства Мурманской области от 06.06.2023г. № 93.</t>
    </r>
  </si>
  <si>
    <t>Ковдорский район электрических сетей</t>
  </si>
  <si>
    <t>Заполярный район электрических сетей</t>
  </si>
  <si>
    <t>за 4 квартал 2023 года</t>
  </si>
  <si>
    <t>Год раскрытия информации:  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</si>
</sst>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00_р_._-;\-* #,##0.00_р_._-;_-* &quot;-&quot;??_р_._-;_-@_-"/>
    <numFmt numFmtId="165" formatCode="#,##0_ ;\-#,##0\ "/>
    <numFmt numFmtId="166" formatCode="_-* #,##0.00\ _р_._-;\-* #,##0.00\ _р_._-;_-* &quot;-&quot;??\ _р_._-;_-@_-"/>
    <numFmt numFmtId="167" formatCode="0.000"/>
  </numFmts>
  <fonts count="39" x14ac:knownFonts="1">
    <font>
      <sz val="12"/>
      <name val="Times New Roman"/>
      <charset val="204"/>
    </font>
    <font>
      <sz val="11"/>
      <color theme="1"/>
      <name val="Calibri"/>
      <family val="2"/>
      <charset val="204"/>
      <scheme val="minor"/>
    </font>
    <font>
      <sz val="11"/>
      <color theme="1"/>
      <name val="Calibri"/>
      <family val="2"/>
      <scheme val="minor"/>
    </font>
    <font>
      <sz val="9"/>
      <color theme="1"/>
      <name val="Times New Roman"/>
      <family val="1"/>
      <charset val="204"/>
    </font>
    <font>
      <sz val="12"/>
      <color theme="1"/>
      <name val="Times New Roman"/>
      <family val="1"/>
      <charset val="204"/>
    </font>
    <font>
      <sz val="12"/>
      <name val="Times New Roman"/>
      <family val="1"/>
      <charset val="204"/>
    </font>
    <font>
      <sz val="14"/>
      <name val="Times New Roman"/>
      <family val="1"/>
      <charset val="204"/>
    </font>
    <font>
      <b/>
      <u/>
      <sz val="14"/>
      <name val="Times New Roman"/>
      <family val="1"/>
      <charset val="204"/>
    </font>
    <font>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sz val="14"/>
      <color rgb="FFFF0000"/>
      <name val="Times New Roman"/>
      <family val="1"/>
      <charset val="204"/>
    </font>
    <font>
      <b/>
      <sz val="14"/>
      <name val="Times New Roman"/>
      <family val="1"/>
      <charset val="204"/>
    </font>
    <font>
      <b/>
      <sz val="12"/>
      <color theme="1"/>
      <name val="Times New Roman"/>
      <family val="1"/>
      <charset val="204"/>
    </font>
    <font>
      <b/>
      <sz val="9"/>
      <color indexed="81"/>
      <name val="Tahoma"/>
      <family val="2"/>
      <charset val="204"/>
    </font>
    <font>
      <sz val="9"/>
      <color indexed="81"/>
      <name val="Tahoma"/>
      <family val="2"/>
      <charset val="204"/>
    </font>
    <font>
      <sz val="14"/>
      <color rgb="FFC00000"/>
      <name val="Times New Roman"/>
      <family val="1"/>
      <charset val="204"/>
    </font>
    <font>
      <b/>
      <u/>
      <sz val="14"/>
      <color rgb="FFC00000"/>
      <name val="Times New Roman"/>
      <family val="1"/>
      <charset val="204"/>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7" tint="0.79998168889431442"/>
        <bgColor indexed="64"/>
      </patternFill>
    </fill>
    <fill>
      <patternFill patternType="solid">
        <fgColor theme="7" tint="0.79998168889431442"/>
        <bgColor indexed="26"/>
      </patternFill>
    </fill>
    <fill>
      <patternFill patternType="solid">
        <fgColor rgb="FFF0FFCD"/>
        <bgColor indexed="64"/>
      </patternFill>
    </fill>
    <fill>
      <patternFill patternType="solid">
        <fgColor rgb="FFF0FFCD"/>
        <bgColor indexed="26"/>
      </patternFill>
    </fill>
    <fill>
      <patternFill patternType="solid">
        <fgColor rgb="FFFDEFFF"/>
        <bgColor indexed="64"/>
      </patternFill>
    </fill>
    <fill>
      <patternFill patternType="solid">
        <fgColor theme="9" tint="0.79998168889431442"/>
        <bgColor indexed="64"/>
      </patternFill>
    </fill>
    <fill>
      <patternFill patternType="solid">
        <fgColor theme="9" tint="0.79998168889431442"/>
        <bgColor indexed="26"/>
      </patternFill>
    </fill>
    <fill>
      <patternFill patternType="solid">
        <fgColor rgb="FFFFFFCC"/>
        <bgColor indexed="64"/>
      </patternFill>
    </fill>
    <fill>
      <patternFill patternType="solid">
        <fgColor theme="0"/>
        <bgColor indexed="64"/>
      </patternFill>
    </fill>
    <fill>
      <patternFill patternType="solid">
        <fgColor rgb="FFE7FCFF"/>
        <bgColor indexed="64"/>
      </patternFill>
    </fill>
    <fill>
      <patternFill patternType="solid">
        <fgColor rgb="FFE7FCFF"/>
        <bgColor indexed="26"/>
      </patternFill>
    </fill>
    <fill>
      <patternFill patternType="solid">
        <fgColor theme="0"/>
        <bgColor indexed="26"/>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582">
    <xf numFmtId="0" fontId="0" fillId="0" borderId="0"/>
    <xf numFmtId="0" fontId="2" fillId="0" borderId="0"/>
    <xf numFmtId="0" fontId="5" fillId="0" borderId="0"/>
    <xf numFmtId="0" fontId="5"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0" borderId="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2" fillId="7" borderId="4" applyNumberFormat="0" applyAlignment="0" applyProtection="0"/>
    <xf numFmtId="0" fontId="13" fillId="20" borderId="5" applyNumberFormat="0" applyAlignment="0" applyProtection="0"/>
    <xf numFmtId="0" fontId="14" fillId="20" borderId="4" applyNumberFormat="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21" borderId="10"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5" fillId="0" borderId="0"/>
    <xf numFmtId="0" fontId="22" fillId="0" borderId="0"/>
    <xf numFmtId="0" fontId="23" fillId="0" borderId="0"/>
    <xf numFmtId="0" fontId="23" fillId="0" borderId="0"/>
    <xf numFmtId="0" fontId="5" fillId="0" borderId="0"/>
    <xf numFmtId="0" fontId="22" fillId="0" borderId="0"/>
    <xf numFmtId="0" fontId="5" fillId="0" borderId="0"/>
    <xf numFmtId="0" fontId="24" fillId="0" borderId="0"/>
    <xf numFmtId="0" fontId="5"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3" borderId="0" applyNumberFormat="0" applyBorder="0" applyAlignment="0" applyProtection="0"/>
    <xf numFmtId="0" fontId="26" fillId="0" borderId="0" applyNumberFormat="0" applyFill="0" applyBorder="0" applyAlignment="0" applyProtection="0"/>
    <xf numFmtId="0" fontId="9" fillId="23" borderId="11" applyNumberFormat="0" applyFont="0" applyAlignment="0" applyProtection="0"/>
    <xf numFmtId="9" fontId="22" fillId="0" borderId="0" applyFont="0" applyFill="0" applyBorder="0" applyAlignment="0" applyProtection="0"/>
    <xf numFmtId="9" fontId="5" fillId="0" borderId="0" applyFont="0" applyFill="0" applyBorder="0" applyAlignment="0" applyProtection="0"/>
    <xf numFmtId="0" fontId="27" fillId="0" borderId="12" applyNumberFormat="0" applyFill="0" applyAlignment="0" applyProtection="0"/>
    <xf numFmtId="0" fontId="28" fillId="0" borderId="0"/>
    <xf numFmtId="0" fontId="29"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5" fillId="0" borderId="0" applyFont="0" applyFill="0" applyBorder="0" applyAlignment="0" applyProtection="0"/>
    <xf numFmtId="0" fontId="30" fillId="4" borderId="0" applyNumberFormat="0" applyBorder="0" applyAlignment="0" applyProtection="0"/>
  </cellStyleXfs>
  <cellXfs count="102">
    <xf numFmtId="0" fontId="0" fillId="0" borderId="0" xfId="0"/>
    <xf numFmtId="0" fontId="3" fillId="0" borderId="0" xfId="1" applyFont="1"/>
    <xf numFmtId="0" fontId="4" fillId="0" borderId="0" xfId="1" applyFont="1" applyBorder="1" applyAlignment="1">
      <alignment horizontal="center" vertical="center" wrapText="1"/>
    </xf>
    <xf numFmtId="0" fontId="6" fillId="0" borderId="0" xfId="2" applyFont="1" applyAlignment="1">
      <alignment horizontal="right"/>
    </xf>
    <xf numFmtId="0" fontId="3" fillId="0" borderId="0" xfId="1" applyFont="1" applyBorder="1"/>
    <xf numFmtId="0" fontId="5" fillId="0" borderId="0" xfId="2" applyFont="1" applyBorder="1"/>
    <xf numFmtId="0" fontId="6" fillId="0" borderId="0" xfId="2" applyFont="1" applyFill="1" applyBorder="1" applyAlignment="1">
      <alignment horizontal="center"/>
    </xf>
    <xf numFmtId="0" fontId="5" fillId="0" borderId="0" xfId="2" applyFont="1"/>
    <xf numFmtId="0" fontId="4" fillId="0" borderId="0" xfId="1" applyFont="1" applyAlignment="1">
      <alignment horizontal="center" vertical="center"/>
    </xf>
    <xf numFmtId="0" fontId="4" fillId="0" borderId="2" xfId="1" applyFont="1" applyBorder="1" applyAlignment="1">
      <alignment horizontal="center" vertical="center"/>
    </xf>
    <xf numFmtId="0" fontId="4" fillId="0" borderId="0" xfId="1" applyFont="1"/>
    <xf numFmtId="0" fontId="4" fillId="0" borderId="0" xfId="1" applyFont="1" applyAlignment="1">
      <alignment vertical="center"/>
    </xf>
    <xf numFmtId="0" fontId="4" fillId="0" borderId="2" xfId="1" applyNumberFormat="1" applyFont="1" applyBorder="1" applyAlignment="1">
      <alignment horizontal="center" vertical="center" wrapText="1"/>
    </xf>
    <xf numFmtId="0" fontId="31" fillId="0" borderId="3" xfId="1" applyFont="1" applyBorder="1" applyAlignment="1">
      <alignment horizontal="center" vertical="center"/>
    </xf>
    <xf numFmtId="49" fontId="31" fillId="0" borderId="3" xfId="1" applyNumberFormat="1" applyFont="1" applyBorder="1" applyAlignment="1">
      <alignment horizontal="center" vertical="center"/>
    </xf>
    <xf numFmtId="0" fontId="4" fillId="0" borderId="2" xfId="1" applyFont="1" applyBorder="1" applyAlignment="1">
      <alignment horizontal="center" vertical="center" wrapText="1"/>
    </xf>
    <xf numFmtId="167" fontId="34" fillId="25" borderId="2" xfId="3" applyNumberFormat="1" applyFont="1" applyFill="1" applyBorder="1" applyAlignment="1" applyProtection="1">
      <alignment horizontal="left" vertical="center" wrapText="1"/>
      <protection locked="0"/>
    </xf>
    <xf numFmtId="167" fontId="34" fillId="27" borderId="2" xfId="3" applyNumberFormat="1" applyFont="1" applyFill="1" applyBorder="1" applyAlignment="1" applyProtection="1">
      <alignment horizontal="left" vertical="center" wrapText="1"/>
      <protection locked="0"/>
    </xf>
    <xf numFmtId="49" fontId="4" fillId="0" borderId="2" xfId="1" applyNumberFormat="1" applyFont="1" applyFill="1" applyBorder="1" applyAlignment="1">
      <alignment horizontal="center" vertical="center"/>
    </xf>
    <xf numFmtId="0" fontId="4" fillId="0" borderId="2" xfId="1" applyNumberFormat="1" applyFont="1" applyFill="1" applyBorder="1" applyAlignment="1">
      <alignment vertical="center" wrapText="1"/>
    </xf>
    <xf numFmtId="167" fontId="4" fillId="0" borderId="2" xfId="1" applyNumberFormat="1" applyFont="1" applyBorder="1" applyAlignment="1">
      <alignment horizontal="center" vertical="center"/>
    </xf>
    <xf numFmtId="167" fontId="34" fillId="30" borderId="2" xfId="3" applyNumberFormat="1" applyFont="1" applyFill="1" applyBorder="1" applyAlignment="1" applyProtection="1">
      <alignment horizontal="left" vertical="center" wrapText="1"/>
      <protection locked="0"/>
    </xf>
    <xf numFmtId="49" fontId="4" fillId="31" borderId="2" xfId="1" applyNumberFormat="1" applyFont="1" applyFill="1" applyBorder="1" applyAlignment="1">
      <alignment horizontal="center" vertical="center"/>
    </xf>
    <xf numFmtId="0" fontId="4" fillId="31" borderId="2" xfId="1" applyNumberFormat="1" applyFont="1" applyFill="1" applyBorder="1" applyAlignment="1">
      <alignment vertical="center" wrapText="1"/>
    </xf>
    <xf numFmtId="0" fontId="4" fillId="31" borderId="2" xfId="1" applyNumberFormat="1" applyFont="1" applyFill="1" applyBorder="1" applyAlignment="1">
      <alignment horizontal="center" vertical="center"/>
    </xf>
    <xf numFmtId="0" fontId="34" fillId="26" borderId="2" xfId="0" applyNumberFormat="1" applyFont="1" applyFill="1" applyBorder="1" applyAlignment="1">
      <alignment horizontal="center" vertical="center" wrapText="1"/>
    </xf>
    <xf numFmtId="0" fontId="34" fillId="28" borderId="2"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34" fillId="28" borderId="2" xfId="0" applyFont="1" applyFill="1" applyBorder="1" applyAlignment="1">
      <alignment horizontal="center" vertical="center" wrapText="1"/>
    </xf>
    <xf numFmtId="167" fontId="34" fillId="28" borderId="2" xfId="0" applyNumberFormat="1" applyFont="1" applyFill="1" applyBorder="1" applyAlignment="1">
      <alignment horizontal="center" vertical="center" wrapText="1"/>
    </xf>
    <xf numFmtId="167" fontId="4" fillId="0" borderId="2" xfId="0" applyNumberFormat="1" applyFont="1" applyFill="1" applyBorder="1" applyAlignment="1">
      <alignment horizontal="center" vertical="center" wrapText="1"/>
    </xf>
    <xf numFmtId="0" fontId="34" fillId="29" borderId="2" xfId="0" applyNumberFormat="1" applyFont="1" applyFill="1" applyBorder="1" applyAlignment="1">
      <alignment horizontal="center" vertical="center" wrapText="1"/>
    </xf>
    <xf numFmtId="0" fontId="34" fillId="28" borderId="2" xfId="0" applyFont="1" applyFill="1" applyBorder="1" applyAlignment="1">
      <alignment horizontal="left" vertical="center" wrapText="1"/>
    </xf>
    <xf numFmtId="167" fontId="4" fillId="31" borderId="2" xfId="1" applyNumberFormat="1" applyFont="1" applyFill="1" applyBorder="1" applyAlignment="1">
      <alignment horizontal="center" vertical="center"/>
    </xf>
    <xf numFmtId="167" fontId="34" fillId="26" borderId="2" xfId="0" applyNumberFormat="1" applyFont="1" applyFill="1" applyBorder="1" applyAlignment="1">
      <alignment horizontal="center" vertical="center" wrapText="1"/>
    </xf>
    <xf numFmtId="0" fontId="4" fillId="0" borderId="2" xfId="1" applyNumberFormat="1" applyFont="1" applyBorder="1" applyAlignment="1">
      <alignment horizontal="center" vertical="center" wrapText="1"/>
    </xf>
    <xf numFmtId="0" fontId="4" fillId="0" borderId="2" xfId="1" applyFont="1" applyBorder="1" applyAlignment="1">
      <alignment horizontal="center" vertical="center" wrapText="1"/>
    </xf>
    <xf numFmtId="0" fontId="34" fillId="24" borderId="2" xfId="0" applyNumberFormat="1" applyFont="1" applyFill="1" applyBorder="1" applyAlignment="1">
      <alignment horizontal="center" vertical="center" wrapText="1"/>
    </xf>
    <xf numFmtId="0" fontId="34" fillId="24" borderId="2" xfId="0" applyFont="1" applyFill="1" applyBorder="1" applyAlignment="1">
      <alignment horizontal="center" vertical="center" wrapText="1"/>
    </xf>
    <xf numFmtId="0" fontId="34" fillId="26" borderId="2" xfId="0" applyFont="1" applyFill="1" applyBorder="1" applyAlignment="1">
      <alignment horizontal="center" vertical="center" wrapText="1"/>
    </xf>
    <xf numFmtId="0" fontId="34" fillId="33" borderId="2" xfId="0" applyNumberFormat="1" applyFont="1" applyFill="1" applyBorder="1" applyAlignment="1">
      <alignment horizontal="center" vertical="center" wrapText="1"/>
    </xf>
    <xf numFmtId="167" fontId="34" fillId="34" borderId="2" xfId="3" applyNumberFormat="1" applyFont="1" applyFill="1" applyBorder="1" applyAlignment="1" applyProtection="1">
      <alignment horizontal="left" vertical="center" wrapText="1"/>
      <protection locked="0"/>
    </xf>
    <xf numFmtId="0" fontId="34" fillId="33" borderId="2" xfId="0" applyFont="1" applyFill="1" applyBorder="1" applyAlignment="1">
      <alignment horizontal="center" vertical="center" wrapText="1"/>
    </xf>
    <xf numFmtId="49" fontId="4" fillId="33" borderId="2" xfId="1" applyNumberFormat="1" applyFont="1" applyFill="1" applyBorder="1" applyAlignment="1">
      <alignment horizontal="center" vertical="center"/>
    </xf>
    <xf numFmtId="0" fontId="4" fillId="33" borderId="2" xfId="1" applyNumberFormat="1" applyFont="1" applyFill="1" applyBorder="1" applyAlignment="1">
      <alignment vertical="center" wrapText="1"/>
    </xf>
    <xf numFmtId="0" fontId="4" fillId="33" borderId="2" xfId="1" applyNumberFormat="1" applyFont="1" applyFill="1" applyBorder="1" applyAlignment="1">
      <alignment horizontal="center" vertical="center" wrapText="1"/>
    </xf>
    <xf numFmtId="49" fontId="4" fillId="33" borderId="2" xfId="1" applyNumberFormat="1" applyFont="1" applyFill="1" applyBorder="1" applyAlignment="1">
      <alignment horizontal="center" vertical="center" wrapText="1"/>
    </xf>
    <xf numFmtId="0" fontId="34" fillId="29" borderId="2" xfId="0" applyFont="1" applyFill="1" applyBorder="1" applyAlignment="1">
      <alignment horizontal="center" vertical="center" wrapText="1"/>
    </xf>
    <xf numFmtId="0" fontId="4" fillId="31" borderId="2" xfId="1" applyNumberFormat="1" applyFont="1" applyFill="1" applyBorder="1" applyAlignment="1">
      <alignment horizontal="center" vertical="center" wrapText="1"/>
    </xf>
    <xf numFmtId="0" fontId="4" fillId="26" borderId="2" xfId="0" applyFont="1" applyFill="1" applyBorder="1" applyAlignment="1">
      <alignment horizontal="center" vertical="center" wrapText="1"/>
    </xf>
    <xf numFmtId="49" fontId="4" fillId="0" borderId="2" xfId="1" applyNumberFormat="1" applyFont="1" applyFill="1" applyBorder="1" applyAlignment="1">
      <alignment horizontal="center" vertical="center" wrapText="1"/>
    </xf>
    <xf numFmtId="49" fontId="34" fillId="31" borderId="2" xfId="1" applyNumberFormat="1" applyFont="1" applyFill="1" applyBorder="1" applyAlignment="1">
      <alignment horizontal="center" vertical="center"/>
    </xf>
    <xf numFmtId="0" fontId="34" fillId="31" borderId="2" xfId="1" applyNumberFormat="1" applyFont="1" applyFill="1" applyBorder="1" applyAlignment="1">
      <alignment vertical="center" wrapText="1"/>
    </xf>
    <xf numFmtId="0" fontId="34" fillId="31" borderId="2" xfId="1" applyNumberFormat="1" applyFont="1" applyFill="1" applyBorder="1" applyAlignment="1">
      <alignment horizontal="center" vertical="center" wrapText="1"/>
    </xf>
    <xf numFmtId="14" fontId="34" fillId="26" borderId="2" xfId="0" applyNumberFormat="1" applyFont="1" applyFill="1" applyBorder="1" applyAlignment="1">
      <alignment horizontal="center" vertical="center" wrapText="1"/>
    </xf>
    <xf numFmtId="167" fontId="34" fillId="24" borderId="2" xfId="0" applyNumberFormat="1" applyFont="1" applyFill="1" applyBorder="1" applyAlignment="1">
      <alignment horizontal="center" vertical="center" wrapText="1"/>
    </xf>
    <xf numFmtId="167" fontId="34" fillId="33" borderId="2" xfId="0" applyNumberFormat="1" applyFont="1" applyFill="1" applyBorder="1" applyAlignment="1">
      <alignment horizontal="center" vertical="center" wrapText="1"/>
    </xf>
    <xf numFmtId="0" fontId="4" fillId="33" borderId="2" xfId="1" applyNumberFormat="1" applyFont="1" applyFill="1" applyBorder="1" applyAlignment="1">
      <alignment horizontal="center" vertical="center"/>
    </xf>
    <xf numFmtId="167" fontId="34" fillId="29" borderId="2" xfId="0" applyNumberFormat="1" applyFont="1" applyFill="1" applyBorder="1" applyAlignment="1">
      <alignment horizontal="center" vertical="center" wrapText="1"/>
    </xf>
    <xf numFmtId="167" fontId="34" fillId="31" borderId="2" xfId="1" applyNumberFormat="1" applyFont="1" applyFill="1" applyBorder="1" applyAlignment="1">
      <alignment horizontal="center" vertical="center"/>
    </xf>
    <xf numFmtId="1" fontId="34" fillId="29" borderId="2" xfId="0" applyNumberFormat="1" applyFont="1" applyFill="1" applyBorder="1" applyAlignment="1">
      <alignment horizontal="center" vertical="center" wrapText="1"/>
    </xf>
    <xf numFmtId="167" fontId="4" fillId="35" borderId="2" xfId="3" applyNumberFormat="1" applyFont="1" applyFill="1" applyBorder="1" applyAlignment="1" applyProtection="1">
      <alignment horizontal="left" vertical="center" wrapText="1"/>
      <protection locked="0"/>
    </xf>
    <xf numFmtId="167" fontId="4" fillId="32" borderId="2" xfId="3" applyNumberFormat="1" applyFont="1" applyFill="1" applyBorder="1" applyAlignment="1" applyProtection="1">
      <alignment horizontal="left" vertical="center" wrapText="1"/>
      <protection locked="0"/>
    </xf>
    <xf numFmtId="167" fontId="4" fillId="32" borderId="2" xfId="3" applyNumberFormat="1" applyFont="1" applyFill="1" applyBorder="1" applyAlignment="1">
      <alignment horizontal="left" vertical="center" wrapText="1"/>
    </xf>
    <xf numFmtId="0" fontId="4" fillId="32" borderId="2" xfId="0" applyFont="1" applyFill="1" applyBorder="1" applyAlignment="1">
      <alignment vertical="center" wrapText="1"/>
    </xf>
    <xf numFmtId="1" fontId="34" fillId="24" borderId="2" xfId="0" applyNumberFormat="1" applyFont="1" applyFill="1" applyBorder="1" applyAlignment="1">
      <alignment horizontal="center" vertical="center" wrapText="1"/>
    </xf>
    <xf numFmtId="1" fontId="34" fillId="26" borderId="2" xfId="0" applyNumberFormat="1" applyFont="1" applyFill="1" applyBorder="1" applyAlignment="1">
      <alignment horizontal="center" vertical="center" wrapText="1"/>
    </xf>
    <xf numFmtId="1" fontId="34" fillId="28" borderId="2" xfId="0" applyNumberFormat="1" applyFont="1" applyFill="1" applyBorder="1" applyAlignment="1">
      <alignment horizontal="center" vertical="center" wrapText="1"/>
    </xf>
    <xf numFmtId="1" fontId="4" fillId="0" borderId="2" xfId="1" applyNumberFormat="1" applyFont="1" applyBorder="1" applyAlignment="1">
      <alignment horizontal="center" vertical="center"/>
    </xf>
    <xf numFmtId="1" fontId="34" fillId="33" borderId="2" xfId="0" applyNumberFormat="1" applyFont="1" applyFill="1" applyBorder="1" applyAlignment="1">
      <alignment horizontal="center" vertical="center" wrapText="1"/>
    </xf>
    <xf numFmtId="1" fontId="4" fillId="33" borderId="2" xfId="1" applyNumberFormat="1" applyFont="1" applyFill="1" applyBorder="1" applyAlignment="1">
      <alignment horizontal="center" vertical="center"/>
    </xf>
    <xf numFmtId="0" fontId="4" fillId="32" borderId="2" xfId="1" applyNumberFormat="1" applyFont="1" applyFill="1" applyBorder="1" applyAlignment="1">
      <alignment horizontal="center" vertical="center" wrapText="1"/>
    </xf>
    <xf numFmtId="1" fontId="4" fillId="31" borderId="2" xfId="1" applyNumberFormat="1" applyFont="1" applyFill="1" applyBorder="1" applyAlignment="1">
      <alignment horizontal="center" vertical="center"/>
    </xf>
    <xf numFmtId="1" fontId="4" fillId="0" borderId="2" xfId="1" applyNumberFormat="1" applyFont="1" applyFill="1" applyBorder="1" applyAlignment="1">
      <alignment horizontal="center" vertical="center"/>
    </xf>
    <xf numFmtId="1" fontId="34" fillId="31" borderId="2" xfId="1" applyNumberFormat="1" applyFont="1" applyFill="1" applyBorder="1" applyAlignment="1">
      <alignment horizontal="center" vertical="center"/>
    </xf>
    <xf numFmtId="0" fontId="4" fillId="0" borderId="2" xfId="1" applyNumberFormat="1" applyFont="1" applyFill="1" applyBorder="1" applyAlignment="1">
      <alignment horizontal="center" vertical="center"/>
    </xf>
    <xf numFmtId="49" fontId="4" fillId="32" borderId="16" xfId="1" applyNumberFormat="1" applyFont="1" applyFill="1" applyBorder="1" applyAlignment="1">
      <alignment horizontal="center" vertical="center"/>
    </xf>
    <xf numFmtId="0" fontId="4" fillId="0" borderId="2" xfId="0" applyFont="1" applyBorder="1" applyAlignment="1">
      <alignment vertical="center"/>
    </xf>
    <xf numFmtId="16" fontId="34" fillId="32" borderId="16" xfId="0" applyNumberFormat="1" applyFont="1" applyFill="1" applyBorder="1" applyAlignment="1">
      <alignment horizontal="center" vertical="center" wrapText="1"/>
    </xf>
    <xf numFmtId="16" fontId="4" fillId="32" borderId="16" xfId="0" applyNumberFormat="1" applyFont="1" applyFill="1" applyBorder="1" applyAlignment="1">
      <alignment horizontal="center" vertical="center" wrapText="1"/>
    </xf>
    <xf numFmtId="0" fontId="4" fillId="32" borderId="16" xfId="0" applyNumberFormat="1" applyFont="1" applyFill="1" applyBorder="1" applyAlignment="1">
      <alignment horizontal="center" vertical="center" wrapText="1"/>
    </xf>
    <xf numFmtId="0" fontId="4" fillId="0" borderId="16" xfId="0" applyFont="1" applyFill="1" applyBorder="1" applyAlignment="1">
      <alignment horizontal="center" vertical="center" wrapText="1"/>
    </xf>
    <xf numFmtId="167" fontId="4" fillId="32"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1" applyNumberFormat="1" applyFont="1" applyBorder="1" applyAlignment="1">
      <alignment horizontal="center" vertical="center" wrapText="1"/>
    </xf>
    <xf numFmtId="0" fontId="37" fillId="0" borderId="0" xfId="0" applyFont="1" applyFill="1" applyAlignment="1">
      <alignment horizontal="center"/>
    </xf>
    <xf numFmtId="0" fontId="4" fillId="0" borderId="0" xfId="1" applyFont="1" applyBorder="1" applyAlignment="1">
      <alignment horizontal="center" vertical="center" wrapText="1"/>
    </xf>
    <xf numFmtId="0" fontId="33" fillId="0" borderId="0" xfId="2" applyFont="1" applyFill="1" applyBorder="1" applyAlignment="1">
      <alignment horizontal="center"/>
    </xf>
    <xf numFmtId="0" fontId="37" fillId="0" borderId="0" xfId="2" applyFont="1" applyFill="1" applyAlignment="1">
      <alignment horizontal="center" wrapText="1"/>
    </xf>
    <xf numFmtId="0" fontId="6" fillId="0" borderId="0" xfId="2" applyFont="1" applyFill="1" applyAlignment="1">
      <alignment horizontal="center" wrapText="1"/>
    </xf>
    <xf numFmtId="0" fontId="4" fillId="0" borderId="0" xfId="1" applyFont="1" applyAlignment="1">
      <alignment horizontal="center" vertical="center"/>
    </xf>
    <xf numFmtId="0" fontId="4" fillId="0" borderId="2" xfId="1" applyNumberFormat="1" applyFont="1" applyBorder="1" applyAlignment="1">
      <alignment horizontal="center" vertical="center" wrapText="1"/>
    </xf>
    <xf numFmtId="0" fontId="32" fillId="0" borderId="0" xfId="1" applyFont="1" applyAlignment="1">
      <alignment horizontal="center" vertical="center"/>
    </xf>
    <xf numFmtId="0" fontId="8" fillId="0" borderId="1" xfId="1" applyFont="1" applyBorder="1" applyAlignment="1">
      <alignment horizontal="center" vertical="center"/>
    </xf>
    <xf numFmtId="0" fontId="4" fillId="0" borderId="2" xfId="1" applyFont="1" applyBorder="1" applyAlignment="1">
      <alignment horizontal="center" vertical="center" wrapText="1"/>
    </xf>
    <xf numFmtId="0" fontId="31" fillId="0" borderId="13" xfId="1" applyFont="1" applyBorder="1" applyAlignment="1">
      <alignment horizontal="center" vertical="center" wrapText="1"/>
    </xf>
    <xf numFmtId="0" fontId="31" fillId="0" borderId="14" xfId="1" applyFont="1" applyBorder="1" applyAlignment="1">
      <alignment horizontal="center" vertical="center" wrapText="1"/>
    </xf>
    <xf numFmtId="0" fontId="31" fillId="0" borderId="15" xfId="1" applyFont="1" applyBorder="1" applyAlignment="1">
      <alignment horizontal="center" vertical="center" wrapText="1"/>
    </xf>
    <xf numFmtId="0" fontId="4" fillId="0" borderId="13" xfId="1" applyNumberFormat="1" applyFont="1" applyBorder="1" applyAlignment="1">
      <alignment horizontal="center" vertical="center" wrapText="1"/>
    </xf>
    <xf numFmtId="0" fontId="4" fillId="0" borderId="14" xfId="1" applyNumberFormat="1" applyFont="1" applyBorder="1" applyAlignment="1">
      <alignment horizontal="center" vertical="center" wrapText="1"/>
    </xf>
    <xf numFmtId="0" fontId="4" fillId="0" borderId="15" xfId="1" applyNumberFormat="1" applyFont="1" applyBorder="1" applyAlignment="1">
      <alignment horizontal="center" vertical="center" wrapText="1"/>
    </xf>
    <xf numFmtId="49" fontId="4" fillId="32" borderId="2" xfId="1" applyNumberFormat="1" applyFont="1" applyFill="1" applyBorder="1" applyAlignment="1">
      <alignment horizontal="center" vertical="center" wrapText="1"/>
    </xf>
  </cellXfs>
  <cellStyles count="5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TableStyleLight1" xfId="3"/>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40"/>
    <cellStyle name="Обычный 12 2" xfId="41"/>
    <cellStyle name="Обычный 2" xfId="42"/>
    <cellStyle name="Обычный 2 26 2" xfId="43"/>
    <cellStyle name="Обычный 3" xfId="2"/>
    <cellStyle name="Обычный 3 2" xfId="44"/>
    <cellStyle name="Обычный 3 2 2 2" xfId="45"/>
    <cellStyle name="Обычный 3 21" xfId="46"/>
    <cellStyle name="Обычный 4" xfId="47"/>
    <cellStyle name="Обычный 4 2" xfId="48"/>
    <cellStyle name="Обычный 5" xfId="49"/>
    <cellStyle name="Обычный 6" xfId="50"/>
    <cellStyle name="Обычный 6 10" xfId="51"/>
    <cellStyle name="Обычный 6 11" xfId="52"/>
    <cellStyle name="Обычный 6 2" xfId="53"/>
    <cellStyle name="Обычный 6 2 10" xfId="54"/>
    <cellStyle name="Обычный 6 2 11" xfId="55"/>
    <cellStyle name="Обычный 6 2 12" xfId="56"/>
    <cellStyle name="Обычный 6 2 2" xfId="57"/>
    <cellStyle name="Обычный 6 2 2 10" xfId="58"/>
    <cellStyle name="Обычный 6 2 2 11" xfId="59"/>
    <cellStyle name="Обычный 6 2 2 2" xfId="60"/>
    <cellStyle name="Обычный 6 2 2 2 2" xfId="61"/>
    <cellStyle name="Обычный 6 2 2 2 2 2" xfId="62"/>
    <cellStyle name="Обычный 6 2 2 2 2 2 2" xfId="63"/>
    <cellStyle name="Обычный 6 2 2 2 2 2 2 2" xfId="64"/>
    <cellStyle name="Обычный 6 2 2 2 2 2 2 3" xfId="65"/>
    <cellStyle name="Обычный 6 2 2 2 2 2 3" xfId="66"/>
    <cellStyle name="Обычный 6 2 2 2 2 2 3 2" xfId="67"/>
    <cellStyle name="Обычный 6 2 2 2 2 2 3 3" xfId="68"/>
    <cellStyle name="Обычный 6 2 2 2 2 2 4" xfId="69"/>
    <cellStyle name="Обычный 6 2 2 2 2 2 5" xfId="70"/>
    <cellStyle name="Обычный 6 2 2 2 2 3" xfId="71"/>
    <cellStyle name="Обычный 6 2 2 2 2 3 2" xfId="72"/>
    <cellStyle name="Обычный 6 2 2 2 2 3 3" xfId="73"/>
    <cellStyle name="Обычный 6 2 2 2 2 4" xfId="74"/>
    <cellStyle name="Обычный 6 2 2 2 2 4 2" xfId="75"/>
    <cellStyle name="Обычный 6 2 2 2 2 4 3" xfId="76"/>
    <cellStyle name="Обычный 6 2 2 2 2 5" xfId="77"/>
    <cellStyle name="Обычный 6 2 2 2 2 6" xfId="78"/>
    <cellStyle name="Обычный 6 2 2 2 3" xfId="79"/>
    <cellStyle name="Обычный 6 2 2 2 3 2" xfId="80"/>
    <cellStyle name="Обычный 6 2 2 2 3 2 2" xfId="81"/>
    <cellStyle name="Обычный 6 2 2 2 3 2 3" xfId="82"/>
    <cellStyle name="Обычный 6 2 2 2 3 3" xfId="83"/>
    <cellStyle name="Обычный 6 2 2 2 3 3 2" xfId="84"/>
    <cellStyle name="Обычный 6 2 2 2 3 3 3" xfId="85"/>
    <cellStyle name="Обычный 6 2 2 2 3 4" xfId="86"/>
    <cellStyle name="Обычный 6 2 2 2 3 5" xfId="87"/>
    <cellStyle name="Обычный 6 2 2 2 4" xfId="88"/>
    <cellStyle name="Обычный 6 2 2 2 4 2" xfId="89"/>
    <cellStyle name="Обычный 6 2 2 2 4 3" xfId="90"/>
    <cellStyle name="Обычный 6 2 2 2 5" xfId="91"/>
    <cellStyle name="Обычный 6 2 2 2 5 2" xfId="92"/>
    <cellStyle name="Обычный 6 2 2 2 5 3" xfId="93"/>
    <cellStyle name="Обычный 6 2 2 2 6" xfId="94"/>
    <cellStyle name="Обычный 6 2 2 2 7" xfId="95"/>
    <cellStyle name="Обычный 6 2 2 3" xfId="96"/>
    <cellStyle name="Обычный 6 2 2 3 2" xfId="97"/>
    <cellStyle name="Обычный 6 2 2 3 2 2" xfId="98"/>
    <cellStyle name="Обычный 6 2 2 3 2 2 2" xfId="99"/>
    <cellStyle name="Обычный 6 2 2 3 2 2 3" xfId="100"/>
    <cellStyle name="Обычный 6 2 2 3 2 3" xfId="101"/>
    <cellStyle name="Обычный 6 2 2 3 2 3 2" xfId="102"/>
    <cellStyle name="Обычный 6 2 2 3 2 3 3" xfId="103"/>
    <cellStyle name="Обычный 6 2 2 3 2 4" xfId="104"/>
    <cellStyle name="Обычный 6 2 2 3 2 5" xfId="105"/>
    <cellStyle name="Обычный 6 2 2 3 3" xfId="106"/>
    <cellStyle name="Обычный 6 2 2 3 3 2" xfId="107"/>
    <cellStyle name="Обычный 6 2 2 3 3 3" xfId="108"/>
    <cellStyle name="Обычный 6 2 2 3 4" xfId="109"/>
    <cellStyle name="Обычный 6 2 2 3 4 2" xfId="110"/>
    <cellStyle name="Обычный 6 2 2 3 4 3" xfId="111"/>
    <cellStyle name="Обычный 6 2 2 3 5" xfId="112"/>
    <cellStyle name="Обычный 6 2 2 3 6" xfId="113"/>
    <cellStyle name="Обычный 6 2 2 4" xfId="114"/>
    <cellStyle name="Обычный 6 2 2 4 2" xfId="115"/>
    <cellStyle name="Обычный 6 2 2 4 2 2" xfId="116"/>
    <cellStyle name="Обычный 6 2 2 4 2 2 2" xfId="117"/>
    <cellStyle name="Обычный 6 2 2 4 2 2 3" xfId="118"/>
    <cellStyle name="Обычный 6 2 2 4 2 3" xfId="119"/>
    <cellStyle name="Обычный 6 2 2 4 2 3 2" xfId="120"/>
    <cellStyle name="Обычный 6 2 2 4 2 3 3" xfId="121"/>
    <cellStyle name="Обычный 6 2 2 4 2 4" xfId="122"/>
    <cellStyle name="Обычный 6 2 2 4 2 5" xfId="123"/>
    <cellStyle name="Обычный 6 2 2 4 3" xfId="124"/>
    <cellStyle name="Обычный 6 2 2 4 3 2" xfId="125"/>
    <cellStyle name="Обычный 6 2 2 4 3 3" xfId="126"/>
    <cellStyle name="Обычный 6 2 2 4 4" xfId="127"/>
    <cellStyle name="Обычный 6 2 2 4 4 2" xfId="128"/>
    <cellStyle name="Обычный 6 2 2 4 4 3" xfId="129"/>
    <cellStyle name="Обычный 6 2 2 4 5" xfId="130"/>
    <cellStyle name="Обычный 6 2 2 4 6" xfId="131"/>
    <cellStyle name="Обычный 6 2 2 5" xfId="132"/>
    <cellStyle name="Обычный 6 2 2 5 2" xfId="133"/>
    <cellStyle name="Обычный 6 2 2 5 2 2" xfId="134"/>
    <cellStyle name="Обычный 6 2 2 5 2 3" xfId="135"/>
    <cellStyle name="Обычный 6 2 2 5 3" xfId="136"/>
    <cellStyle name="Обычный 6 2 2 5 3 2" xfId="137"/>
    <cellStyle name="Обычный 6 2 2 5 3 3" xfId="138"/>
    <cellStyle name="Обычный 6 2 2 5 4" xfId="139"/>
    <cellStyle name="Обычный 6 2 2 5 5" xfId="140"/>
    <cellStyle name="Обычный 6 2 2 6" xfId="141"/>
    <cellStyle name="Обычный 6 2 2 6 2" xfId="142"/>
    <cellStyle name="Обычный 6 2 2 6 3" xfId="143"/>
    <cellStyle name="Обычный 6 2 2 7" xfId="144"/>
    <cellStyle name="Обычный 6 2 2 7 2" xfId="145"/>
    <cellStyle name="Обычный 6 2 2 7 3" xfId="146"/>
    <cellStyle name="Обычный 6 2 2 8" xfId="147"/>
    <cellStyle name="Обычный 6 2 2 8 2" xfId="148"/>
    <cellStyle name="Обычный 6 2 2 8 3" xfId="149"/>
    <cellStyle name="Обычный 6 2 2 9" xfId="150"/>
    <cellStyle name="Обычный 6 2 3" xfId="151"/>
    <cellStyle name="Обычный 6 2 3 10" xfId="152"/>
    <cellStyle name="Обычный 6 2 3 11" xfId="153"/>
    <cellStyle name="Обычный 6 2 3 2" xfId="154"/>
    <cellStyle name="Обычный 6 2 3 2 2" xfId="155"/>
    <cellStyle name="Обычный 6 2 3 2 2 2" xfId="156"/>
    <cellStyle name="Обычный 6 2 3 2 2 2 2" xfId="157"/>
    <cellStyle name="Обычный 6 2 3 2 2 2 2 2" xfId="158"/>
    <cellStyle name="Обычный 6 2 3 2 2 2 2 3" xfId="159"/>
    <cellStyle name="Обычный 6 2 3 2 2 2 3" xfId="160"/>
    <cellStyle name="Обычный 6 2 3 2 2 2 3 2" xfId="161"/>
    <cellStyle name="Обычный 6 2 3 2 2 2 3 3" xfId="162"/>
    <cellStyle name="Обычный 6 2 3 2 2 2 4" xfId="163"/>
    <cellStyle name="Обычный 6 2 3 2 2 2 5" xfId="164"/>
    <cellStyle name="Обычный 6 2 3 2 2 3" xfId="165"/>
    <cellStyle name="Обычный 6 2 3 2 2 3 2" xfId="166"/>
    <cellStyle name="Обычный 6 2 3 2 2 3 3" xfId="167"/>
    <cellStyle name="Обычный 6 2 3 2 2 4" xfId="168"/>
    <cellStyle name="Обычный 6 2 3 2 2 4 2" xfId="169"/>
    <cellStyle name="Обычный 6 2 3 2 2 4 3" xfId="170"/>
    <cellStyle name="Обычный 6 2 3 2 2 5" xfId="171"/>
    <cellStyle name="Обычный 6 2 3 2 2 6" xfId="172"/>
    <cellStyle name="Обычный 6 2 3 2 3" xfId="173"/>
    <cellStyle name="Обычный 6 2 3 2 3 2" xfId="174"/>
    <cellStyle name="Обычный 6 2 3 2 3 2 2" xfId="175"/>
    <cellStyle name="Обычный 6 2 3 2 3 2 3" xfId="176"/>
    <cellStyle name="Обычный 6 2 3 2 3 3" xfId="177"/>
    <cellStyle name="Обычный 6 2 3 2 3 3 2" xfId="178"/>
    <cellStyle name="Обычный 6 2 3 2 3 3 3" xfId="179"/>
    <cellStyle name="Обычный 6 2 3 2 3 4" xfId="180"/>
    <cellStyle name="Обычный 6 2 3 2 3 5" xfId="181"/>
    <cellStyle name="Обычный 6 2 3 2 4" xfId="182"/>
    <cellStyle name="Обычный 6 2 3 2 4 2" xfId="183"/>
    <cellStyle name="Обычный 6 2 3 2 4 3" xfId="184"/>
    <cellStyle name="Обычный 6 2 3 2 5" xfId="185"/>
    <cellStyle name="Обычный 6 2 3 2 5 2" xfId="186"/>
    <cellStyle name="Обычный 6 2 3 2 5 3" xfId="187"/>
    <cellStyle name="Обычный 6 2 3 2 6" xfId="188"/>
    <cellStyle name="Обычный 6 2 3 2 7" xfId="189"/>
    <cellStyle name="Обычный 6 2 3 3" xfId="190"/>
    <cellStyle name="Обычный 6 2 3 3 2" xfId="191"/>
    <cellStyle name="Обычный 6 2 3 3 2 2" xfId="192"/>
    <cellStyle name="Обычный 6 2 3 3 2 2 2" xfId="193"/>
    <cellStyle name="Обычный 6 2 3 3 2 2 3" xfId="194"/>
    <cellStyle name="Обычный 6 2 3 3 2 3" xfId="195"/>
    <cellStyle name="Обычный 6 2 3 3 2 3 2" xfId="196"/>
    <cellStyle name="Обычный 6 2 3 3 2 3 3" xfId="197"/>
    <cellStyle name="Обычный 6 2 3 3 2 4" xfId="198"/>
    <cellStyle name="Обычный 6 2 3 3 2 5" xfId="199"/>
    <cellStyle name="Обычный 6 2 3 3 3" xfId="200"/>
    <cellStyle name="Обычный 6 2 3 3 3 2" xfId="201"/>
    <cellStyle name="Обычный 6 2 3 3 3 3" xfId="202"/>
    <cellStyle name="Обычный 6 2 3 3 4" xfId="203"/>
    <cellStyle name="Обычный 6 2 3 3 4 2" xfId="204"/>
    <cellStyle name="Обычный 6 2 3 3 4 3" xfId="205"/>
    <cellStyle name="Обычный 6 2 3 3 5" xfId="206"/>
    <cellStyle name="Обычный 6 2 3 3 6" xfId="207"/>
    <cellStyle name="Обычный 6 2 3 4" xfId="208"/>
    <cellStyle name="Обычный 6 2 3 4 2" xfId="209"/>
    <cellStyle name="Обычный 6 2 3 4 2 2" xfId="210"/>
    <cellStyle name="Обычный 6 2 3 4 2 2 2" xfId="211"/>
    <cellStyle name="Обычный 6 2 3 4 2 2 3" xfId="212"/>
    <cellStyle name="Обычный 6 2 3 4 2 3" xfId="213"/>
    <cellStyle name="Обычный 6 2 3 4 2 3 2" xfId="214"/>
    <cellStyle name="Обычный 6 2 3 4 2 3 3" xfId="215"/>
    <cellStyle name="Обычный 6 2 3 4 2 4" xfId="216"/>
    <cellStyle name="Обычный 6 2 3 4 2 5" xfId="217"/>
    <cellStyle name="Обычный 6 2 3 4 3" xfId="218"/>
    <cellStyle name="Обычный 6 2 3 4 3 2" xfId="219"/>
    <cellStyle name="Обычный 6 2 3 4 3 3" xfId="220"/>
    <cellStyle name="Обычный 6 2 3 4 4" xfId="221"/>
    <cellStyle name="Обычный 6 2 3 4 4 2" xfId="222"/>
    <cellStyle name="Обычный 6 2 3 4 4 3" xfId="223"/>
    <cellStyle name="Обычный 6 2 3 4 5" xfId="224"/>
    <cellStyle name="Обычный 6 2 3 4 6" xfId="225"/>
    <cellStyle name="Обычный 6 2 3 5" xfId="226"/>
    <cellStyle name="Обычный 6 2 3 5 2" xfId="227"/>
    <cellStyle name="Обычный 6 2 3 5 2 2" xfId="228"/>
    <cellStyle name="Обычный 6 2 3 5 2 3" xfId="229"/>
    <cellStyle name="Обычный 6 2 3 5 3" xfId="230"/>
    <cellStyle name="Обычный 6 2 3 5 3 2" xfId="231"/>
    <cellStyle name="Обычный 6 2 3 5 3 3" xfId="232"/>
    <cellStyle name="Обычный 6 2 3 5 4" xfId="233"/>
    <cellStyle name="Обычный 6 2 3 5 5" xfId="234"/>
    <cellStyle name="Обычный 6 2 3 6" xfId="235"/>
    <cellStyle name="Обычный 6 2 3 6 2" xfId="236"/>
    <cellStyle name="Обычный 6 2 3 6 3" xfId="237"/>
    <cellStyle name="Обычный 6 2 3 7" xfId="238"/>
    <cellStyle name="Обычный 6 2 3 7 2" xfId="239"/>
    <cellStyle name="Обычный 6 2 3 7 3" xfId="240"/>
    <cellStyle name="Обычный 6 2 3 8" xfId="241"/>
    <cellStyle name="Обычный 6 2 3 8 2" xfId="242"/>
    <cellStyle name="Обычный 6 2 3 8 3" xfId="243"/>
    <cellStyle name="Обычный 6 2 3 9" xfId="244"/>
    <cellStyle name="Обычный 6 2 4" xfId="245"/>
    <cellStyle name="Обычный 6 2 4 2" xfId="246"/>
    <cellStyle name="Обычный 6 2 4 2 2" xfId="247"/>
    <cellStyle name="Обычный 6 2 4 2 2 2" xfId="248"/>
    <cellStyle name="Обычный 6 2 4 2 2 3" xfId="249"/>
    <cellStyle name="Обычный 6 2 4 2 3" xfId="250"/>
    <cellStyle name="Обычный 6 2 4 2 3 2" xfId="251"/>
    <cellStyle name="Обычный 6 2 4 2 3 3" xfId="252"/>
    <cellStyle name="Обычный 6 2 4 2 4" xfId="253"/>
    <cellStyle name="Обычный 6 2 4 2 5" xfId="254"/>
    <cellStyle name="Обычный 6 2 4 3" xfId="255"/>
    <cellStyle name="Обычный 6 2 4 3 2" xfId="256"/>
    <cellStyle name="Обычный 6 2 4 3 3" xfId="257"/>
    <cellStyle name="Обычный 6 2 4 4" xfId="258"/>
    <cellStyle name="Обычный 6 2 4 4 2" xfId="259"/>
    <cellStyle name="Обычный 6 2 4 4 3" xfId="260"/>
    <cellStyle name="Обычный 6 2 4 5" xfId="261"/>
    <cellStyle name="Обычный 6 2 4 6" xfId="262"/>
    <cellStyle name="Обычный 6 2 5" xfId="263"/>
    <cellStyle name="Обычный 6 2 5 2" xfId="264"/>
    <cellStyle name="Обычный 6 2 5 2 2" xfId="265"/>
    <cellStyle name="Обычный 6 2 5 2 2 2" xfId="266"/>
    <cellStyle name="Обычный 6 2 5 2 2 3" xfId="267"/>
    <cellStyle name="Обычный 6 2 5 2 3" xfId="268"/>
    <cellStyle name="Обычный 6 2 5 2 3 2" xfId="269"/>
    <cellStyle name="Обычный 6 2 5 2 3 3" xfId="270"/>
    <cellStyle name="Обычный 6 2 5 2 4" xfId="271"/>
    <cellStyle name="Обычный 6 2 5 2 5" xfId="272"/>
    <cellStyle name="Обычный 6 2 5 3" xfId="273"/>
    <cellStyle name="Обычный 6 2 5 3 2" xfId="274"/>
    <cellStyle name="Обычный 6 2 5 3 3" xfId="275"/>
    <cellStyle name="Обычный 6 2 5 4" xfId="276"/>
    <cellStyle name="Обычный 6 2 5 4 2" xfId="277"/>
    <cellStyle name="Обычный 6 2 5 4 3" xfId="278"/>
    <cellStyle name="Обычный 6 2 5 5" xfId="279"/>
    <cellStyle name="Обычный 6 2 5 6" xfId="280"/>
    <cellStyle name="Обычный 6 2 6" xfId="281"/>
    <cellStyle name="Обычный 6 2 6 2" xfId="282"/>
    <cellStyle name="Обычный 6 2 6 2 2" xfId="283"/>
    <cellStyle name="Обычный 6 2 6 2 3" xfId="284"/>
    <cellStyle name="Обычный 6 2 6 3" xfId="285"/>
    <cellStyle name="Обычный 6 2 6 3 2" xfId="286"/>
    <cellStyle name="Обычный 6 2 6 3 3" xfId="287"/>
    <cellStyle name="Обычный 6 2 6 4" xfId="288"/>
    <cellStyle name="Обычный 6 2 6 5" xfId="289"/>
    <cellStyle name="Обычный 6 2 7" xfId="290"/>
    <cellStyle name="Обычный 6 2 7 2" xfId="291"/>
    <cellStyle name="Обычный 6 2 7 3" xfId="292"/>
    <cellStyle name="Обычный 6 2 8" xfId="293"/>
    <cellStyle name="Обычный 6 2 8 2" xfId="294"/>
    <cellStyle name="Обычный 6 2 8 3" xfId="295"/>
    <cellStyle name="Обычный 6 2 9" xfId="296"/>
    <cellStyle name="Обычный 6 2 9 2" xfId="297"/>
    <cellStyle name="Обычный 6 2 9 3" xfId="298"/>
    <cellStyle name="Обычный 6 3" xfId="299"/>
    <cellStyle name="Обычный 6 3 2" xfId="300"/>
    <cellStyle name="Обычный 6 3 2 2" xfId="301"/>
    <cellStyle name="Обычный 6 3 2 2 2" xfId="302"/>
    <cellStyle name="Обычный 6 3 2 2 3" xfId="303"/>
    <cellStyle name="Обычный 6 3 2 3" xfId="304"/>
    <cellStyle name="Обычный 6 3 2 3 2" xfId="305"/>
    <cellStyle name="Обычный 6 3 2 3 3" xfId="306"/>
    <cellStyle name="Обычный 6 3 2 4" xfId="307"/>
    <cellStyle name="Обычный 6 3 2 5" xfId="308"/>
    <cellStyle name="Обычный 6 3 3" xfId="309"/>
    <cellStyle name="Обычный 6 3 3 2" xfId="310"/>
    <cellStyle name="Обычный 6 3 3 3" xfId="311"/>
    <cellStyle name="Обычный 6 3 4" xfId="312"/>
    <cellStyle name="Обычный 6 3 4 2" xfId="313"/>
    <cellStyle name="Обычный 6 3 4 3" xfId="314"/>
    <cellStyle name="Обычный 6 3 5" xfId="315"/>
    <cellStyle name="Обычный 6 3 6" xfId="316"/>
    <cellStyle name="Обычный 6 4" xfId="317"/>
    <cellStyle name="Обычный 6 4 2" xfId="318"/>
    <cellStyle name="Обычный 6 4 2 2" xfId="319"/>
    <cellStyle name="Обычный 6 4 2 2 2" xfId="320"/>
    <cellStyle name="Обычный 6 4 2 2 3" xfId="321"/>
    <cellStyle name="Обычный 6 4 2 3" xfId="322"/>
    <cellStyle name="Обычный 6 4 2 3 2" xfId="323"/>
    <cellStyle name="Обычный 6 4 2 3 3" xfId="324"/>
    <cellStyle name="Обычный 6 4 2 4" xfId="325"/>
    <cellStyle name="Обычный 6 4 2 5" xfId="326"/>
    <cellStyle name="Обычный 6 4 3" xfId="327"/>
    <cellStyle name="Обычный 6 4 3 2" xfId="328"/>
    <cellStyle name="Обычный 6 4 3 3" xfId="329"/>
    <cellStyle name="Обычный 6 4 4" xfId="330"/>
    <cellStyle name="Обычный 6 4 4 2" xfId="331"/>
    <cellStyle name="Обычный 6 4 4 3" xfId="332"/>
    <cellStyle name="Обычный 6 4 5" xfId="333"/>
    <cellStyle name="Обычный 6 4 6" xfId="334"/>
    <cellStyle name="Обычный 6 5" xfId="335"/>
    <cellStyle name="Обычный 6 5 2" xfId="336"/>
    <cellStyle name="Обычный 6 5 2 2" xfId="337"/>
    <cellStyle name="Обычный 6 5 2 3" xfId="338"/>
    <cellStyle name="Обычный 6 5 3" xfId="339"/>
    <cellStyle name="Обычный 6 5 3 2" xfId="340"/>
    <cellStyle name="Обычный 6 5 3 3" xfId="341"/>
    <cellStyle name="Обычный 6 5 4" xfId="342"/>
    <cellStyle name="Обычный 6 5 5" xfId="343"/>
    <cellStyle name="Обычный 6 6" xfId="344"/>
    <cellStyle name="Обычный 6 6 2" xfId="345"/>
    <cellStyle name="Обычный 6 6 3" xfId="346"/>
    <cellStyle name="Обычный 6 7" xfId="347"/>
    <cellStyle name="Обычный 6 7 2" xfId="348"/>
    <cellStyle name="Обычный 6 7 3" xfId="349"/>
    <cellStyle name="Обычный 6 8" xfId="350"/>
    <cellStyle name="Обычный 6 8 2" xfId="351"/>
    <cellStyle name="Обычный 6 8 3" xfId="352"/>
    <cellStyle name="Обычный 6 9" xfId="353"/>
    <cellStyle name="Обычный 7" xfId="1"/>
    <cellStyle name="Обычный 7 2" xfId="354"/>
    <cellStyle name="Обычный 7 2 10" xfId="355"/>
    <cellStyle name="Обычный 7 2 2" xfId="356"/>
    <cellStyle name="Обычный 7 2 2 2" xfId="357"/>
    <cellStyle name="Обычный 7 2 2 2 2" xfId="358"/>
    <cellStyle name="Обычный 7 2 2 2 2 2" xfId="359"/>
    <cellStyle name="Обычный 7 2 2 2 2 3" xfId="360"/>
    <cellStyle name="Обычный 7 2 2 2 3" xfId="361"/>
    <cellStyle name="Обычный 7 2 2 2 3 2" xfId="362"/>
    <cellStyle name="Обычный 7 2 2 2 3 3" xfId="363"/>
    <cellStyle name="Обычный 7 2 2 2 4" xfId="364"/>
    <cellStyle name="Обычный 7 2 2 2 5" xfId="365"/>
    <cellStyle name="Обычный 7 2 2 3" xfId="366"/>
    <cellStyle name="Обычный 7 2 2 3 2" xfId="367"/>
    <cellStyle name="Обычный 7 2 2 3 3" xfId="368"/>
    <cellStyle name="Обычный 7 2 2 4" xfId="369"/>
    <cellStyle name="Обычный 7 2 2 4 2" xfId="370"/>
    <cellStyle name="Обычный 7 2 2 4 3" xfId="371"/>
    <cellStyle name="Обычный 7 2 2 5" xfId="372"/>
    <cellStyle name="Обычный 7 2 2 6" xfId="373"/>
    <cellStyle name="Обычный 7 2 3" xfId="374"/>
    <cellStyle name="Обычный 7 2 3 2" xfId="375"/>
    <cellStyle name="Обычный 7 2 3 2 2" xfId="376"/>
    <cellStyle name="Обычный 7 2 3 2 2 2" xfId="377"/>
    <cellStyle name="Обычный 7 2 3 2 2 3" xfId="378"/>
    <cellStyle name="Обычный 7 2 3 2 3" xfId="379"/>
    <cellStyle name="Обычный 7 2 3 2 3 2" xfId="380"/>
    <cellStyle name="Обычный 7 2 3 2 3 3" xfId="381"/>
    <cellStyle name="Обычный 7 2 3 2 4" xfId="382"/>
    <cellStyle name="Обычный 7 2 3 2 5" xfId="383"/>
    <cellStyle name="Обычный 7 2 3 3" xfId="384"/>
    <cellStyle name="Обычный 7 2 3 3 2" xfId="385"/>
    <cellStyle name="Обычный 7 2 3 3 3" xfId="386"/>
    <cellStyle name="Обычный 7 2 3 4" xfId="387"/>
    <cellStyle name="Обычный 7 2 3 4 2" xfId="388"/>
    <cellStyle name="Обычный 7 2 3 4 3" xfId="389"/>
    <cellStyle name="Обычный 7 2 3 5" xfId="390"/>
    <cellStyle name="Обычный 7 2 3 6" xfId="391"/>
    <cellStyle name="Обычный 7 2 4" xfId="392"/>
    <cellStyle name="Обычный 7 2 4 2" xfId="393"/>
    <cellStyle name="Обычный 7 2 4 2 2" xfId="394"/>
    <cellStyle name="Обычный 7 2 4 2 3" xfId="395"/>
    <cellStyle name="Обычный 7 2 4 3" xfId="396"/>
    <cellStyle name="Обычный 7 2 4 3 2" xfId="397"/>
    <cellStyle name="Обычный 7 2 4 3 3" xfId="398"/>
    <cellStyle name="Обычный 7 2 4 4" xfId="399"/>
    <cellStyle name="Обычный 7 2 4 5" xfId="400"/>
    <cellStyle name="Обычный 7 2 5" xfId="401"/>
    <cellStyle name="Обычный 7 2 5 2" xfId="402"/>
    <cellStyle name="Обычный 7 2 5 3" xfId="403"/>
    <cellStyle name="Обычный 7 2 6" xfId="404"/>
    <cellStyle name="Обычный 7 2 6 2" xfId="405"/>
    <cellStyle name="Обычный 7 2 6 3" xfId="406"/>
    <cellStyle name="Обычный 7 2 7" xfId="407"/>
    <cellStyle name="Обычный 7 2 7 2" xfId="408"/>
    <cellStyle name="Обычный 7 2 7 3" xfId="409"/>
    <cellStyle name="Обычный 7 2 8" xfId="410"/>
    <cellStyle name="Обычный 7 2 9" xfId="411"/>
    <cellStyle name="Обычный 8" xfId="412"/>
    <cellStyle name="Обычный 9" xfId="413"/>
    <cellStyle name="Обычный 9 2" xfId="414"/>
    <cellStyle name="Обычный 9 2 2" xfId="415"/>
    <cellStyle name="Обычный 9 2 2 2" xfId="416"/>
    <cellStyle name="Обычный 9 2 2 2 2" xfId="417"/>
    <cellStyle name="Обычный 9 2 2 2 3" xfId="418"/>
    <cellStyle name="Обычный 9 2 2 3" xfId="419"/>
    <cellStyle name="Обычный 9 2 2 3 2" xfId="420"/>
    <cellStyle name="Обычный 9 2 2 3 3" xfId="421"/>
    <cellStyle name="Обычный 9 2 2 4" xfId="422"/>
    <cellStyle name="Обычный 9 2 2 4 2" xfId="423"/>
    <cellStyle name="Обычный 9 2 2 4 3" xfId="424"/>
    <cellStyle name="Обычный 9 2 2 5" xfId="425"/>
    <cellStyle name="Обычный 9 2 2 6" xfId="426"/>
    <cellStyle name="Обычный 9 2 3" xfId="427"/>
    <cellStyle name="Обычный 9 2 3 2" xfId="428"/>
    <cellStyle name="Обычный 9 2 3 3" xfId="429"/>
    <cellStyle name="Обычный 9 2 4" xfId="430"/>
    <cellStyle name="Обычный 9 2 4 2" xfId="431"/>
    <cellStyle name="Обычный 9 2 4 3" xfId="432"/>
    <cellStyle name="Обычный 9 2 5" xfId="433"/>
    <cellStyle name="Обычный 9 2 6" xfId="434"/>
    <cellStyle name="Обычный 9 3" xfId="435"/>
    <cellStyle name="Обычный 9 3 2" xfId="436"/>
    <cellStyle name="Обычный 9 3 2 2" xfId="437"/>
    <cellStyle name="Обычный 9 3 2 3" xfId="438"/>
    <cellStyle name="Обычный 9 3 3" xfId="439"/>
    <cellStyle name="Обычный 9 3 3 2" xfId="440"/>
    <cellStyle name="Обычный 9 3 3 3" xfId="441"/>
    <cellStyle name="Обычный 9 3 4" xfId="442"/>
    <cellStyle name="Обычный 9 3 4 2" xfId="443"/>
    <cellStyle name="Обычный 9 3 4 3" xfId="444"/>
    <cellStyle name="Обычный 9 3 5" xfId="445"/>
    <cellStyle name="Обычный 9 3 6" xfId="446"/>
    <cellStyle name="Обычный 9 4" xfId="447"/>
    <cellStyle name="Обычный 9 4 2" xfId="448"/>
    <cellStyle name="Обычный 9 4 3" xfId="449"/>
    <cellStyle name="Обычный 9 5" xfId="450"/>
    <cellStyle name="Обычный 9 5 2" xfId="451"/>
    <cellStyle name="Обычный 9 5 3" xfId="452"/>
    <cellStyle name="Обычный 9 6" xfId="453"/>
    <cellStyle name="Обычный 9 7" xfId="454"/>
    <cellStyle name="Плохой 2" xfId="455"/>
    <cellStyle name="Пояснение 2" xfId="456"/>
    <cellStyle name="Примечание 2" xfId="457"/>
    <cellStyle name="Процентный 2" xfId="458"/>
    <cellStyle name="Процентный 3" xfId="459"/>
    <cellStyle name="Связанная ячейка 2" xfId="460"/>
    <cellStyle name="Стиль 1" xfId="461"/>
    <cellStyle name="Текст предупреждения 2" xfId="462"/>
    <cellStyle name="Финансовый 2" xfId="463"/>
    <cellStyle name="Финансовый 2 10" xfId="464"/>
    <cellStyle name="Финансовый 2 2" xfId="465"/>
    <cellStyle name="Финансовый 2 2 2" xfId="466"/>
    <cellStyle name="Финансовый 2 2 2 2" xfId="467"/>
    <cellStyle name="Финансовый 2 2 2 2 2" xfId="468"/>
    <cellStyle name="Финансовый 2 2 2 2 3" xfId="469"/>
    <cellStyle name="Финансовый 2 2 2 2 4" xfId="470"/>
    <cellStyle name="Финансовый 2 2 2 3" xfId="471"/>
    <cellStyle name="Финансовый 2 2 2 3 2" xfId="472"/>
    <cellStyle name="Финансовый 2 2 2 3 3" xfId="473"/>
    <cellStyle name="Финансовый 2 2 2 4" xfId="474"/>
    <cellStyle name="Финансовый 2 2 2 5" xfId="475"/>
    <cellStyle name="Финансовый 2 2 3" xfId="476"/>
    <cellStyle name="Финансовый 2 2 3 2" xfId="477"/>
    <cellStyle name="Финансовый 2 2 3 3" xfId="478"/>
    <cellStyle name="Финансовый 2 2 4" xfId="479"/>
    <cellStyle name="Финансовый 2 2 4 2" xfId="480"/>
    <cellStyle name="Финансовый 2 2 4 3" xfId="481"/>
    <cellStyle name="Финансовый 2 2 5" xfId="482"/>
    <cellStyle name="Финансовый 2 2 6" xfId="483"/>
    <cellStyle name="Финансовый 2 3" xfId="484"/>
    <cellStyle name="Финансовый 2 3 2" xfId="485"/>
    <cellStyle name="Финансовый 2 3 2 2" xfId="486"/>
    <cellStyle name="Финансовый 2 3 2 2 2" xfId="487"/>
    <cellStyle name="Финансовый 2 3 2 2 3" xfId="488"/>
    <cellStyle name="Финансовый 2 3 2 3" xfId="489"/>
    <cellStyle name="Финансовый 2 3 2 3 2" xfId="490"/>
    <cellStyle name="Финансовый 2 3 2 3 3" xfId="491"/>
    <cellStyle name="Финансовый 2 3 2 4" xfId="492"/>
    <cellStyle name="Финансовый 2 3 2 5" xfId="493"/>
    <cellStyle name="Финансовый 2 3 3" xfId="494"/>
    <cellStyle name="Финансовый 2 3 3 2" xfId="495"/>
    <cellStyle name="Финансовый 2 3 3 3" xfId="496"/>
    <cellStyle name="Финансовый 2 3 4" xfId="497"/>
    <cellStyle name="Финансовый 2 3 4 2" xfId="498"/>
    <cellStyle name="Финансовый 2 3 4 3" xfId="499"/>
    <cellStyle name="Финансовый 2 3 5" xfId="500"/>
    <cellStyle name="Финансовый 2 3 6" xfId="501"/>
    <cellStyle name="Финансовый 2 4" xfId="502"/>
    <cellStyle name="Финансовый 2 4 2" xfId="503"/>
    <cellStyle name="Финансовый 2 4 2 2" xfId="504"/>
    <cellStyle name="Финансовый 2 4 2 3" xfId="505"/>
    <cellStyle name="Финансовый 2 4 3" xfId="506"/>
    <cellStyle name="Финансовый 2 4 3 2" xfId="507"/>
    <cellStyle name="Финансовый 2 4 3 3" xfId="508"/>
    <cellStyle name="Финансовый 2 4 4" xfId="509"/>
    <cellStyle name="Финансовый 2 4 5" xfId="510"/>
    <cellStyle name="Финансовый 2 5" xfId="511"/>
    <cellStyle name="Финансовый 2 5 2" xfId="512"/>
    <cellStyle name="Финансовый 2 5 3" xfId="513"/>
    <cellStyle name="Финансовый 2 6" xfId="514"/>
    <cellStyle name="Финансовый 2 6 2" xfId="515"/>
    <cellStyle name="Финансовый 2 6 3" xfId="516"/>
    <cellStyle name="Финансовый 2 7" xfId="517"/>
    <cellStyle name="Финансовый 2 7 2" xfId="518"/>
    <cellStyle name="Финансовый 2 7 3" xfId="519"/>
    <cellStyle name="Финансовый 2 8" xfId="520"/>
    <cellStyle name="Финансовый 2 9" xfId="521"/>
    <cellStyle name="Финансовый 3" xfId="522"/>
    <cellStyle name="Финансовый 3 10" xfId="523"/>
    <cellStyle name="Финансовый 3 2" xfId="524"/>
    <cellStyle name="Финансовый 3 2 2" xfId="525"/>
    <cellStyle name="Финансовый 3 2 2 2" xfId="526"/>
    <cellStyle name="Финансовый 3 2 2 2 2" xfId="527"/>
    <cellStyle name="Финансовый 3 2 2 2 3" xfId="528"/>
    <cellStyle name="Финансовый 3 2 2 3" xfId="529"/>
    <cellStyle name="Финансовый 3 2 2 3 2" xfId="530"/>
    <cellStyle name="Финансовый 3 2 2 3 3" xfId="531"/>
    <cellStyle name="Финансовый 3 2 2 4" xfId="532"/>
    <cellStyle name="Финансовый 3 2 2 5" xfId="533"/>
    <cellStyle name="Финансовый 3 2 3" xfId="534"/>
    <cellStyle name="Финансовый 3 2 3 2" xfId="535"/>
    <cellStyle name="Финансовый 3 2 3 3" xfId="536"/>
    <cellStyle name="Финансовый 3 2 4" xfId="537"/>
    <cellStyle name="Финансовый 3 2 4 2" xfId="538"/>
    <cellStyle name="Финансовый 3 2 4 3" xfId="539"/>
    <cellStyle name="Финансовый 3 2 5" xfId="540"/>
    <cellStyle name="Финансовый 3 2 6" xfId="541"/>
    <cellStyle name="Финансовый 3 3" xfId="542"/>
    <cellStyle name="Финансовый 3 3 2" xfId="543"/>
    <cellStyle name="Финансовый 3 3 2 2" xfId="544"/>
    <cellStyle name="Финансовый 3 3 2 2 2" xfId="545"/>
    <cellStyle name="Финансовый 3 3 2 2 3" xfId="546"/>
    <cellStyle name="Финансовый 3 3 2 3" xfId="547"/>
    <cellStyle name="Финансовый 3 3 2 3 2" xfId="548"/>
    <cellStyle name="Финансовый 3 3 2 3 3" xfId="549"/>
    <cellStyle name="Финансовый 3 3 2 4" xfId="550"/>
    <cellStyle name="Финансовый 3 3 2 5" xfId="551"/>
    <cellStyle name="Финансовый 3 3 3" xfId="552"/>
    <cellStyle name="Финансовый 3 3 3 2" xfId="553"/>
    <cellStyle name="Финансовый 3 3 3 3" xfId="554"/>
    <cellStyle name="Финансовый 3 3 4" xfId="555"/>
    <cellStyle name="Финансовый 3 3 4 2" xfId="556"/>
    <cellStyle name="Финансовый 3 3 4 3" xfId="557"/>
    <cellStyle name="Финансовый 3 3 5" xfId="558"/>
    <cellStyle name="Финансовый 3 3 6" xfId="559"/>
    <cellStyle name="Финансовый 3 4" xfId="560"/>
    <cellStyle name="Финансовый 3 4 2" xfId="561"/>
    <cellStyle name="Финансовый 3 4 2 2" xfId="562"/>
    <cellStyle name="Финансовый 3 4 2 3" xfId="563"/>
    <cellStyle name="Финансовый 3 4 3" xfId="564"/>
    <cellStyle name="Финансовый 3 4 3 2" xfId="565"/>
    <cellStyle name="Финансовый 3 4 3 3" xfId="566"/>
    <cellStyle name="Финансовый 3 4 4" xfId="567"/>
    <cellStyle name="Финансовый 3 4 5" xfId="568"/>
    <cellStyle name="Финансовый 3 5" xfId="569"/>
    <cellStyle name="Финансовый 3 5 2" xfId="570"/>
    <cellStyle name="Финансовый 3 5 3" xfId="571"/>
    <cellStyle name="Финансовый 3 6" xfId="572"/>
    <cellStyle name="Финансовый 3 6 2" xfId="573"/>
    <cellStyle name="Финансовый 3 6 3" xfId="574"/>
    <cellStyle name="Финансовый 3 7" xfId="575"/>
    <cellStyle name="Финансовый 3 7 2" xfId="576"/>
    <cellStyle name="Финансовый 3 7 3" xfId="577"/>
    <cellStyle name="Финансовый 3 8" xfId="578"/>
    <cellStyle name="Финансовый 3 9" xfId="579"/>
    <cellStyle name="Финансовый 4" xfId="580"/>
    <cellStyle name="Хороший 2" xfId="581"/>
  </cellStyles>
  <dxfs count="30">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s>
  <tableStyles count="0" defaultTableStyle="TableStyleMedium9" defaultPivotStyle="PivotStyleLight16"/>
  <colors>
    <mruColors>
      <color rgb="FFF0FFCD"/>
      <color rgb="FFFDEFFF"/>
      <color rgb="FFFFFEE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Y122"/>
  <sheetViews>
    <sheetView tabSelected="1" view="pageBreakPreview" zoomScale="68" zoomScaleNormal="60" zoomScaleSheetLayoutView="68" workbookViewId="0">
      <selection activeCell="R127" sqref="R127"/>
    </sheetView>
  </sheetViews>
  <sheetFormatPr defaultColWidth="9" defaultRowHeight="12" outlineLevelRow="1" x14ac:dyDescent="0.2"/>
  <cols>
    <col min="1" max="1" width="12.125" style="1" customWidth="1"/>
    <col min="2" max="2" width="55.625" style="1" customWidth="1"/>
    <col min="3" max="3" width="31.375" style="1" customWidth="1"/>
    <col min="4" max="4" width="11.25" style="1" customWidth="1"/>
    <col min="5" max="5" width="10.5" style="1" customWidth="1"/>
    <col min="6" max="6" width="10.25" style="1" customWidth="1"/>
    <col min="7" max="7" width="11.875" style="1" customWidth="1"/>
    <col min="8" max="8" width="12.25" style="1" customWidth="1"/>
    <col min="9" max="9" width="12" style="1" customWidth="1"/>
    <col min="10" max="10" width="11.75" style="1" customWidth="1"/>
    <col min="11" max="11" width="11.125" style="1" customWidth="1"/>
    <col min="12" max="13" width="9" style="1" customWidth="1"/>
    <col min="14" max="14" width="9.875" style="1" customWidth="1"/>
    <col min="15" max="15" width="9.5" style="1" customWidth="1"/>
    <col min="16" max="16" width="13.625" style="1" customWidth="1"/>
    <col min="17" max="17" width="11.25" style="1" customWidth="1"/>
    <col min="18" max="18" width="11.75" style="1" customWidth="1"/>
    <col min="19" max="19" width="10.5" style="1" customWidth="1"/>
    <col min="20" max="20" width="11.625" style="1" customWidth="1"/>
    <col min="21" max="21" width="12.375" style="1" customWidth="1"/>
    <col min="22" max="22" width="9" style="1"/>
    <col min="23" max="23" width="9.625" style="1" bestFit="1" customWidth="1"/>
    <col min="24" max="49" width="9" style="1"/>
    <col min="50" max="50" width="11" style="1" customWidth="1"/>
    <col min="51" max="51" width="11.5" style="1" customWidth="1"/>
    <col min="52" max="16384" width="9" style="1"/>
  </cols>
  <sheetData>
    <row r="2" spans="1:51" ht="18.75" x14ac:dyDescent="0.3">
      <c r="F2" s="2"/>
      <c r="G2" s="86"/>
      <c r="H2" s="86"/>
      <c r="I2" s="2"/>
      <c r="U2" s="3" t="s">
        <v>0</v>
      </c>
    </row>
    <row r="3" spans="1:51" ht="18.75" x14ac:dyDescent="0.3">
      <c r="F3" s="4"/>
      <c r="G3" s="4"/>
      <c r="H3" s="4"/>
      <c r="I3" s="4"/>
      <c r="U3" s="3" t="s">
        <v>1</v>
      </c>
    </row>
    <row r="4" spans="1:51" s="5" customFormat="1" ht="41.25" customHeight="1" x14ac:dyDescent="0.3">
      <c r="A4" s="87" t="s">
        <v>2</v>
      </c>
      <c r="B4" s="87"/>
      <c r="C4" s="87"/>
      <c r="D4" s="87"/>
      <c r="E4" s="87"/>
      <c r="F4" s="87"/>
      <c r="G4" s="87"/>
      <c r="H4" s="87"/>
      <c r="I4" s="87"/>
      <c r="J4" s="87"/>
      <c r="K4" s="87"/>
      <c r="L4" s="87"/>
      <c r="M4" s="87"/>
      <c r="N4" s="87"/>
      <c r="O4" s="87"/>
      <c r="P4" s="87"/>
      <c r="Q4" s="87"/>
      <c r="R4" s="87"/>
      <c r="S4" s="87"/>
      <c r="T4" s="87"/>
      <c r="U4" s="87"/>
    </row>
    <row r="5" spans="1:51" s="5" customFormat="1" ht="33.6" customHeight="1" x14ac:dyDescent="0.3">
      <c r="A5" s="88" t="s">
        <v>245</v>
      </c>
      <c r="B5" s="88"/>
      <c r="C5" s="88"/>
      <c r="D5" s="88"/>
      <c r="E5" s="88"/>
      <c r="F5" s="88"/>
      <c r="G5" s="88"/>
      <c r="H5" s="88"/>
      <c r="I5" s="88"/>
      <c r="J5" s="88"/>
      <c r="K5" s="88"/>
      <c r="L5" s="88"/>
      <c r="M5" s="88"/>
      <c r="N5" s="88"/>
      <c r="O5" s="88"/>
      <c r="P5" s="88"/>
      <c r="Q5" s="88"/>
      <c r="R5" s="88"/>
      <c r="S5" s="88"/>
      <c r="T5" s="88"/>
      <c r="U5" s="88"/>
    </row>
    <row r="6" spans="1:51" s="5" customFormat="1" ht="18.75" x14ac:dyDescent="0.3">
      <c r="A6" s="6"/>
      <c r="B6" s="6"/>
      <c r="C6" s="6"/>
      <c r="D6" s="6"/>
      <c r="E6" s="6"/>
      <c r="F6" s="6"/>
      <c r="G6" s="6"/>
      <c r="H6" s="6"/>
      <c r="I6" s="6"/>
      <c r="J6" s="6"/>
      <c r="K6" s="6"/>
      <c r="L6" s="6"/>
      <c r="M6" s="6"/>
      <c r="N6" s="6"/>
      <c r="O6" s="6"/>
    </row>
    <row r="7" spans="1:51" s="5" customFormat="1" ht="18.75" customHeight="1" x14ac:dyDescent="0.3">
      <c r="A7" s="89" t="s">
        <v>3</v>
      </c>
      <c r="B7" s="89"/>
      <c r="C7" s="89"/>
      <c r="D7" s="89"/>
      <c r="E7" s="89"/>
      <c r="F7" s="89"/>
      <c r="G7" s="89"/>
      <c r="H7" s="89"/>
      <c r="I7" s="89"/>
      <c r="J7" s="89"/>
      <c r="K7" s="89"/>
      <c r="L7" s="89"/>
      <c r="M7" s="89"/>
      <c r="N7" s="89"/>
      <c r="O7" s="89"/>
      <c r="P7" s="89"/>
      <c r="Q7" s="89"/>
      <c r="R7" s="89"/>
      <c r="S7" s="89"/>
      <c r="T7" s="89"/>
      <c r="U7" s="89"/>
    </row>
    <row r="8" spans="1:51" s="7" customFormat="1" ht="15.75" x14ac:dyDescent="0.25">
      <c r="A8" s="90" t="s">
        <v>4</v>
      </c>
      <c r="B8" s="90"/>
      <c r="C8" s="90"/>
      <c r="D8" s="90"/>
      <c r="E8" s="90"/>
      <c r="F8" s="90"/>
      <c r="G8" s="90"/>
      <c r="H8" s="90"/>
      <c r="I8" s="90"/>
      <c r="J8" s="90"/>
      <c r="K8" s="90"/>
      <c r="L8" s="90"/>
      <c r="M8" s="90"/>
      <c r="N8" s="90"/>
      <c r="O8" s="90"/>
      <c r="P8" s="90"/>
      <c r="Q8" s="90"/>
      <c r="R8" s="90"/>
      <c r="S8" s="90"/>
      <c r="T8" s="90"/>
      <c r="U8" s="90"/>
    </row>
    <row r="9" spans="1:51" s="7" customFormat="1" ht="15.75" x14ac:dyDescent="0.25">
      <c r="A9" s="8"/>
      <c r="B9" s="8"/>
      <c r="C9" s="8"/>
      <c r="D9" s="8"/>
      <c r="E9" s="8"/>
      <c r="F9" s="8"/>
      <c r="G9" s="8"/>
      <c r="H9" s="8"/>
      <c r="I9" s="8"/>
      <c r="J9" s="8"/>
      <c r="K9" s="8"/>
      <c r="L9" s="8"/>
      <c r="M9" s="8"/>
      <c r="N9" s="8"/>
      <c r="O9" s="8"/>
    </row>
    <row r="10" spans="1:51" s="7" customFormat="1" ht="18.75" x14ac:dyDescent="0.3">
      <c r="A10" s="85" t="s">
        <v>246</v>
      </c>
      <c r="B10" s="85"/>
      <c r="C10" s="85"/>
      <c r="D10" s="85"/>
      <c r="E10" s="85"/>
      <c r="F10" s="85"/>
      <c r="G10" s="85"/>
      <c r="H10" s="85"/>
      <c r="I10" s="85"/>
      <c r="J10" s="85"/>
      <c r="K10" s="85"/>
      <c r="L10" s="85"/>
      <c r="M10" s="85"/>
      <c r="N10" s="85"/>
      <c r="O10" s="85"/>
      <c r="P10" s="85"/>
      <c r="Q10" s="85"/>
      <c r="R10" s="85"/>
      <c r="S10" s="85"/>
      <c r="T10" s="85"/>
      <c r="U10" s="85"/>
    </row>
    <row r="11" spans="1:51" s="7" customFormat="1" ht="15.75" x14ac:dyDescent="0.25"/>
    <row r="12" spans="1:51" s="7" customFormat="1" ht="18.75" x14ac:dyDescent="0.25">
      <c r="A12" s="92" t="s">
        <v>242</v>
      </c>
      <c r="B12" s="92"/>
      <c r="C12" s="92"/>
      <c r="D12" s="92"/>
      <c r="E12" s="92"/>
      <c r="F12" s="92"/>
      <c r="G12" s="92"/>
      <c r="H12" s="92"/>
      <c r="I12" s="92"/>
      <c r="J12" s="92"/>
      <c r="K12" s="92"/>
      <c r="L12" s="92"/>
      <c r="M12" s="92"/>
      <c r="N12" s="92"/>
      <c r="O12" s="92"/>
      <c r="P12" s="92"/>
      <c r="Q12" s="92"/>
      <c r="R12" s="92"/>
      <c r="S12" s="92"/>
      <c r="T12" s="92"/>
      <c r="U12" s="92"/>
    </row>
    <row r="13" spans="1:51" s="7" customFormat="1" ht="15.75" x14ac:dyDescent="0.25">
      <c r="A13" s="90" t="s">
        <v>5</v>
      </c>
      <c r="B13" s="90"/>
      <c r="C13" s="90"/>
      <c r="D13" s="90"/>
      <c r="E13" s="90"/>
      <c r="F13" s="90"/>
      <c r="G13" s="90"/>
      <c r="H13" s="90"/>
      <c r="I13" s="90"/>
      <c r="J13" s="90"/>
      <c r="K13" s="90"/>
      <c r="L13" s="90"/>
      <c r="M13" s="90"/>
      <c r="N13" s="90"/>
      <c r="O13" s="90"/>
      <c r="P13" s="90"/>
      <c r="Q13" s="90"/>
      <c r="R13" s="90"/>
      <c r="S13" s="90"/>
      <c r="T13" s="90"/>
      <c r="U13" s="90"/>
    </row>
    <row r="14" spans="1:51" s="4" customFormat="1" ht="15.75" customHeight="1" x14ac:dyDescent="0.2">
      <c r="A14" s="93"/>
      <c r="B14" s="93"/>
      <c r="C14" s="93"/>
      <c r="D14" s="93"/>
      <c r="E14" s="93"/>
      <c r="F14" s="93"/>
      <c r="G14" s="93"/>
      <c r="H14" s="93"/>
      <c r="I14" s="93"/>
      <c r="J14" s="93"/>
      <c r="K14" s="93"/>
      <c r="L14" s="93"/>
      <c r="M14" s="93"/>
      <c r="N14" s="93"/>
      <c r="O14" s="93"/>
      <c r="P14" s="93"/>
      <c r="Q14" s="93"/>
      <c r="R14" s="93"/>
      <c r="S14" s="93"/>
      <c r="T14" s="93"/>
      <c r="U14" s="93"/>
    </row>
    <row r="15" spans="1:51" s="11" customFormat="1" ht="33.75" customHeight="1" x14ac:dyDescent="0.25">
      <c r="A15" s="94" t="s">
        <v>31</v>
      </c>
      <c r="B15" s="94" t="s">
        <v>6</v>
      </c>
      <c r="C15" s="94" t="s">
        <v>32</v>
      </c>
      <c r="D15" s="95" t="s">
        <v>33</v>
      </c>
      <c r="E15" s="96"/>
      <c r="F15" s="96"/>
      <c r="G15" s="96"/>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7"/>
    </row>
    <row r="16" spans="1:51" s="10" customFormat="1" ht="65.45" customHeight="1" x14ac:dyDescent="0.25">
      <c r="A16" s="94"/>
      <c r="B16" s="94"/>
      <c r="C16" s="94"/>
      <c r="D16" s="91" t="s">
        <v>7</v>
      </c>
      <c r="E16" s="91"/>
      <c r="F16" s="91"/>
      <c r="G16" s="91"/>
      <c r="H16" s="91"/>
      <c r="I16" s="91"/>
      <c r="J16" s="91"/>
      <c r="K16" s="91"/>
      <c r="L16" s="91"/>
      <c r="M16" s="91"/>
      <c r="N16" s="91"/>
      <c r="O16" s="91"/>
      <c r="P16" s="91"/>
      <c r="Q16" s="91"/>
      <c r="R16" s="91"/>
      <c r="S16" s="91"/>
      <c r="T16" s="91" t="s">
        <v>34</v>
      </c>
      <c r="U16" s="91"/>
      <c r="V16" s="91"/>
      <c r="W16" s="91"/>
      <c r="X16" s="91"/>
      <c r="Y16" s="91"/>
      <c r="Z16" s="91"/>
      <c r="AA16" s="91"/>
      <c r="AB16" s="91"/>
      <c r="AC16" s="91"/>
      <c r="AD16" s="98" t="s">
        <v>8</v>
      </c>
      <c r="AE16" s="99"/>
      <c r="AF16" s="99"/>
      <c r="AG16" s="99"/>
      <c r="AH16" s="99"/>
      <c r="AI16" s="100"/>
      <c r="AJ16" s="98" t="s">
        <v>9</v>
      </c>
      <c r="AK16" s="99"/>
      <c r="AL16" s="99"/>
      <c r="AM16" s="100"/>
      <c r="AN16" s="91" t="s">
        <v>10</v>
      </c>
      <c r="AO16" s="91"/>
      <c r="AP16" s="91"/>
      <c r="AQ16" s="91"/>
      <c r="AR16" s="91"/>
      <c r="AS16" s="91"/>
      <c r="AT16" s="91" t="s">
        <v>11</v>
      </c>
      <c r="AU16" s="91"/>
      <c r="AV16" s="91"/>
      <c r="AW16" s="91"/>
      <c r="AX16" s="91" t="s">
        <v>12</v>
      </c>
      <c r="AY16" s="91"/>
    </row>
    <row r="17" spans="1:51" s="10" customFormat="1" ht="187.9" customHeight="1" x14ac:dyDescent="0.25">
      <c r="A17" s="94"/>
      <c r="B17" s="94"/>
      <c r="C17" s="94"/>
      <c r="D17" s="91" t="s">
        <v>35</v>
      </c>
      <c r="E17" s="91"/>
      <c r="F17" s="91" t="s">
        <v>36</v>
      </c>
      <c r="G17" s="91"/>
      <c r="H17" s="91" t="s">
        <v>37</v>
      </c>
      <c r="I17" s="91"/>
      <c r="J17" s="91" t="s">
        <v>38</v>
      </c>
      <c r="K17" s="91"/>
      <c r="L17" s="91" t="s">
        <v>39</v>
      </c>
      <c r="M17" s="91"/>
      <c r="N17" s="91" t="s">
        <v>40</v>
      </c>
      <c r="O17" s="91"/>
      <c r="P17" s="91" t="s">
        <v>41</v>
      </c>
      <c r="Q17" s="91"/>
      <c r="R17" s="91" t="s">
        <v>42</v>
      </c>
      <c r="S17" s="91"/>
      <c r="T17" s="91" t="s">
        <v>43</v>
      </c>
      <c r="U17" s="91"/>
      <c r="V17" s="91" t="s">
        <v>44</v>
      </c>
      <c r="W17" s="91"/>
      <c r="X17" s="91" t="s">
        <v>45</v>
      </c>
      <c r="Y17" s="91"/>
      <c r="Z17" s="91" t="s">
        <v>46</v>
      </c>
      <c r="AA17" s="91"/>
      <c r="AB17" s="91" t="s">
        <v>47</v>
      </c>
      <c r="AC17" s="91"/>
      <c r="AD17" s="98" t="s">
        <v>48</v>
      </c>
      <c r="AE17" s="100"/>
      <c r="AF17" s="98" t="s">
        <v>49</v>
      </c>
      <c r="AG17" s="100"/>
      <c r="AH17" s="98" t="s">
        <v>50</v>
      </c>
      <c r="AI17" s="100"/>
      <c r="AJ17" s="98" t="s">
        <v>51</v>
      </c>
      <c r="AK17" s="100"/>
      <c r="AL17" s="98" t="s">
        <v>52</v>
      </c>
      <c r="AM17" s="100"/>
      <c r="AN17" s="91" t="s">
        <v>53</v>
      </c>
      <c r="AO17" s="91"/>
      <c r="AP17" s="91" t="s">
        <v>54</v>
      </c>
      <c r="AQ17" s="91"/>
      <c r="AR17" s="91" t="s">
        <v>55</v>
      </c>
      <c r="AS17" s="91"/>
      <c r="AT17" s="91" t="s">
        <v>56</v>
      </c>
      <c r="AU17" s="91"/>
      <c r="AV17" s="91" t="s">
        <v>57</v>
      </c>
      <c r="AW17" s="91"/>
      <c r="AX17" s="91" t="s">
        <v>58</v>
      </c>
      <c r="AY17" s="91"/>
    </row>
    <row r="18" spans="1:51" s="10" customFormat="1" ht="93.75" customHeight="1" x14ac:dyDescent="0.25">
      <c r="A18" s="94"/>
      <c r="B18" s="94"/>
      <c r="C18" s="94"/>
      <c r="D18" s="12" t="s">
        <v>59</v>
      </c>
      <c r="E18" s="15" t="s">
        <v>90</v>
      </c>
      <c r="F18" s="12" t="s">
        <v>59</v>
      </c>
      <c r="G18" s="15" t="s">
        <v>90</v>
      </c>
      <c r="H18" s="35" t="s">
        <v>59</v>
      </c>
      <c r="I18" s="36" t="s">
        <v>90</v>
      </c>
      <c r="J18" s="35" t="s">
        <v>59</v>
      </c>
      <c r="K18" s="36" t="s">
        <v>90</v>
      </c>
      <c r="L18" s="35" t="s">
        <v>59</v>
      </c>
      <c r="M18" s="36" t="s">
        <v>90</v>
      </c>
      <c r="N18" s="35" t="s">
        <v>59</v>
      </c>
      <c r="O18" s="36" t="s">
        <v>90</v>
      </c>
      <c r="P18" s="35" t="s">
        <v>59</v>
      </c>
      <c r="Q18" s="36" t="s">
        <v>90</v>
      </c>
      <c r="R18" s="35" t="s">
        <v>59</v>
      </c>
      <c r="S18" s="36" t="s">
        <v>90</v>
      </c>
      <c r="T18" s="35" t="s">
        <v>59</v>
      </c>
      <c r="U18" s="36" t="s">
        <v>90</v>
      </c>
      <c r="V18" s="35" t="s">
        <v>59</v>
      </c>
      <c r="W18" s="36" t="s">
        <v>90</v>
      </c>
      <c r="X18" s="12" t="s">
        <v>59</v>
      </c>
      <c r="Y18" s="15" t="s">
        <v>90</v>
      </c>
      <c r="Z18" s="12" t="s">
        <v>59</v>
      </c>
      <c r="AA18" s="15" t="s">
        <v>90</v>
      </c>
      <c r="AB18" s="12" t="s">
        <v>59</v>
      </c>
      <c r="AC18" s="15" t="s">
        <v>90</v>
      </c>
      <c r="AD18" s="12" t="s">
        <v>59</v>
      </c>
      <c r="AE18" s="15" t="s">
        <v>90</v>
      </c>
      <c r="AF18" s="12" t="s">
        <v>59</v>
      </c>
      <c r="AG18" s="15" t="s">
        <v>90</v>
      </c>
      <c r="AH18" s="12" t="s">
        <v>59</v>
      </c>
      <c r="AI18" s="15" t="s">
        <v>90</v>
      </c>
      <c r="AJ18" s="12" t="s">
        <v>59</v>
      </c>
      <c r="AK18" s="15" t="s">
        <v>90</v>
      </c>
      <c r="AL18" s="12" t="s">
        <v>59</v>
      </c>
      <c r="AM18" s="15" t="s">
        <v>90</v>
      </c>
      <c r="AN18" s="12" t="s">
        <v>59</v>
      </c>
      <c r="AO18" s="15" t="s">
        <v>90</v>
      </c>
      <c r="AP18" s="12" t="s">
        <v>59</v>
      </c>
      <c r="AQ18" s="15" t="s">
        <v>90</v>
      </c>
      <c r="AR18" s="12" t="s">
        <v>59</v>
      </c>
      <c r="AS18" s="15" t="s">
        <v>90</v>
      </c>
      <c r="AT18" s="12" t="s">
        <v>59</v>
      </c>
      <c r="AU18" s="15" t="s">
        <v>90</v>
      </c>
      <c r="AV18" s="12" t="s">
        <v>59</v>
      </c>
      <c r="AW18" s="15" t="s">
        <v>90</v>
      </c>
      <c r="AX18" s="12" t="s">
        <v>59</v>
      </c>
      <c r="AY18" s="15" t="s">
        <v>90</v>
      </c>
    </row>
    <row r="19" spans="1:51" s="10" customFormat="1" ht="22.5" customHeight="1" x14ac:dyDescent="0.25">
      <c r="A19" s="9">
        <v>1</v>
      </c>
      <c r="B19" s="9">
        <v>2</v>
      </c>
      <c r="C19" s="9">
        <v>3</v>
      </c>
      <c r="D19" s="13" t="s">
        <v>13</v>
      </c>
      <c r="E19" s="13" t="s">
        <v>14</v>
      </c>
      <c r="F19" s="13" t="s">
        <v>60</v>
      </c>
      <c r="G19" s="13" t="s">
        <v>61</v>
      </c>
      <c r="H19" s="13" t="s">
        <v>62</v>
      </c>
      <c r="I19" s="13" t="s">
        <v>63</v>
      </c>
      <c r="J19" s="13" t="s">
        <v>64</v>
      </c>
      <c r="K19" s="13" t="s">
        <v>65</v>
      </c>
      <c r="L19" s="13" t="s">
        <v>66</v>
      </c>
      <c r="M19" s="13" t="s">
        <v>67</v>
      </c>
      <c r="N19" s="13" t="s">
        <v>68</v>
      </c>
      <c r="O19" s="13" t="s">
        <v>69</v>
      </c>
      <c r="P19" s="13" t="s">
        <v>70</v>
      </c>
      <c r="Q19" s="13" t="s">
        <v>71</v>
      </c>
      <c r="R19" s="13" t="s">
        <v>72</v>
      </c>
      <c r="S19" s="13" t="s">
        <v>73</v>
      </c>
      <c r="T19" s="13" t="s">
        <v>15</v>
      </c>
      <c r="U19" s="13" t="s">
        <v>16</v>
      </c>
      <c r="V19" s="13" t="s">
        <v>17</v>
      </c>
      <c r="W19" s="13" t="s">
        <v>18</v>
      </c>
      <c r="X19" s="13" t="s">
        <v>74</v>
      </c>
      <c r="Y19" s="13" t="s">
        <v>75</v>
      </c>
      <c r="Z19" s="13" t="s">
        <v>76</v>
      </c>
      <c r="AA19" s="13" t="s">
        <v>77</v>
      </c>
      <c r="AB19" s="13" t="s">
        <v>78</v>
      </c>
      <c r="AC19" s="13" t="s">
        <v>79</v>
      </c>
      <c r="AD19" s="13" t="s">
        <v>19</v>
      </c>
      <c r="AE19" s="13" t="s">
        <v>20</v>
      </c>
      <c r="AF19" s="13" t="s">
        <v>21</v>
      </c>
      <c r="AG19" s="13" t="s">
        <v>22</v>
      </c>
      <c r="AH19" s="13" t="s">
        <v>80</v>
      </c>
      <c r="AI19" s="13" t="s">
        <v>81</v>
      </c>
      <c r="AJ19" s="13" t="s">
        <v>23</v>
      </c>
      <c r="AK19" s="13" t="s">
        <v>24</v>
      </c>
      <c r="AL19" s="13" t="s">
        <v>82</v>
      </c>
      <c r="AM19" s="13" t="s">
        <v>83</v>
      </c>
      <c r="AN19" s="13" t="s">
        <v>25</v>
      </c>
      <c r="AO19" s="13" t="s">
        <v>26</v>
      </c>
      <c r="AP19" s="13" t="s">
        <v>84</v>
      </c>
      <c r="AQ19" s="13" t="s">
        <v>85</v>
      </c>
      <c r="AR19" s="13" t="s">
        <v>86</v>
      </c>
      <c r="AS19" s="13" t="s">
        <v>87</v>
      </c>
      <c r="AT19" s="13" t="s">
        <v>27</v>
      </c>
      <c r="AU19" s="13" t="s">
        <v>28</v>
      </c>
      <c r="AV19" s="13" t="s">
        <v>88</v>
      </c>
      <c r="AW19" s="13" t="s">
        <v>89</v>
      </c>
      <c r="AX19" s="14" t="s">
        <v>29</v>
      </c>
      <c r="AY19" s="14" t="s">
        <v>30</v>
      </c>
    </row>
    <row r="20" spans="1:51" s="11" customFormat="1" ht="30" customHeight="1" x14ac:dyDescent="0.25">
      <c r="A20" s="37">
        <v>0</v>
      </c>
      <c r="B20" s="16" t="s">
        <v>91</v>
      </c>
      <c r="C20" s="38" t="s">
        <v>92</v>
      </c>
      <c r="D20" s="55" t="str">
        <f>IF(NOT(SUM(D23:D28)=0),SUM(D23:D28),"нд")</f>
        <v>нд</v>
      </c>
      <c r="E20" s="55" t="str">
        <f>IF(NOT(SUM(E23:E28)=0),SUM(E23:E28),"нд")</f>
        <v>нд</v>
      </c>
      <c r="F20" s="55" t="str">
        <f t="shared" ref="F20:R20" si="0">IF(NOT(SUM(F23:F28)=0),SUM(F23:F28),"нд")</f>
        <v>нд</v>
      </c>
      <c r="G20" s="55" t="str">
        <f>IF(NOT(SUM(G23:G28)=0),SUM(G23:G28),"нд")</f>
        <v>нд</v>
      </c>
      <c r="H20" s="55" t="str">
        <f>IF(NOT(SUM(H23:H28)=0),SUM(H23:H28),"нд")</f>
        <v>нд</v>
      </c>
      <c r="I20" s="55" t="str">
        <f>IF(NOT(SUM(I23:I28)=0),SUM(I23:I28),"нд")</f>
        <v>нд</v>
      </c>
      <c r="J20" s="55" t="str">
        <f t="shared" si="0"/>
        <v>нд</v>
      </c>
      <c r="K20" s="55" t="str">
        <f>IF(NOT(SUM(K23:K28)=0),SUM(K23:K28),"нд")</f>
        <v>нд</v>
      </c>
      <c r="L20" s="55" t="str">
        <f t="shared" si="0"/>
        <v>нд</v>
      </c>
      <c r="M20" s="55" t="str">
        <f>IF(NOT(SUM(M23:M28)=0),SUM(M23:M28),"нд")</f>
        <v>нд</v>
      </c>
      <c r="N20" s="55" t="str">
        <f t="shared" si="0"/>
        <v>нд</v>
      </c>
      <c r="O20" s="55" t="str">
        <f>IF(NOT(SUM(O23:O28)=0),SUM(O23:O28),"нд")</f>
        <v>нд</v>
      </c>
      <c r="P20" s="55" t="str">
        <f t="shared" si="0"/>
        <v>нд</v>
      </c>
      <c r="Q20" s="55" t="str">
        <f>IF(NOT(SUM(Q23:Q28)=0),SUM(Q23:Q28),"нд")</f>
        <v>нд</v>
      </c>
      <c r="R20" s="55" t="str">
        <f t="shared" si="0"/>
        <v>нд</v>
      </c>
      <c r="S20" s="55" t="str">
        <f>IF(NOT(SUM(S23:S28)=0),SUM(S23:S28),"нд")</f>
        <v>нд</v>
      </c>
      <c r="T20" s="55" t="str">
        <f t="shared" ref="T20:AY20" si="1">IF(NOT(SUM(T23:T28)=0),SUM(T23:T28),"нд")</f>
        <v>нд</v>
      </c>
      <c r="U20" s="55" t="str">
        <f>IF(NOT(SUM(U23:U28)=0),SUM(U23:U28),"нд")</f>
        <v>нд</v>
      </c>
      <c r="V20" s="55">
        <f>IF(NOT(SUM(V23:V28)=0),SUM(V23:V28),"нд")</f>
        <v>1.8619999999999999</v>
      </c>
      <c r="W20" s="55">
        <f>IF(NOT(SUM(W23:W28)=0),SUM(W23:W28),"нд")</f>
        <v>1.8619999999999999</v>
      </c>
      <c r="X20" s="55" t="str">
        <f t="shared" si="1"/>
        <v>нд</v>
      </c>
      <c r="Y20" s="55" t="str">
        <f>IF(NOT(SUM(Y23:Y28)=0),SUM(Y23:Y28),"нд")</f>
        <v>нд</v>
      </c>
      <c r="Z20" s="55" t="str">
        <f t="shared" si="1"/>
        <v>нд</v>
      </c>
      <c r="AA20" s="55" t="str">
        <f>IF(NOT(SUM(AA23:AA28)=0),SUM(AA23:AA28),"нд")</f>
        <v>нд</v>
      </c>
      <c r="AB20" s="65" t="str">
        <f t="shared" si="1"/>
        <v>нд</v>
      </c>
      <c r="AC20" s="65" t="str">
        <f>IF(NOT(SUM(AC23:AC28)=0),SUM(AC23:AC28),"нд")</f>
        <v>нд</v>
      </c>
      <c r="AD20" s="55" t="str">
        <f t="shared" si="1"/>
        <v>нд</v>
      </c>
      <c r="AE20" s="55" t="str">
        <f>IF(NOT(SUM(AE23:AE28)=0),SUM(AE23:AE28),"нд")</f>
        <v>нд</v>
      </c>
      <c r="AF20" s="55" t="str">
        <f t="shared" si="1"/>
        <v>нд</v>
      </c>
      <c r="AG20" s="55" t="str">
        <f>IF(NOT(SUM(AG23:AG28)=0),SUM(AG23:AG28),"нд")</f>
        <v>нд</v>
      </c>
      <c r="AH20" s="55" t="str">
        <f t="shared" si="1"/>
        <v>нд</v>
      </c>
      <c r="AI20" s="55" t="str">
        <f t="shared" si="1"/>
        <v>нд</v>
      </c>
      <c r="AJ20" s="55" t="str">
        <f t="shared" si="1"/>
        <v>нд</v>
      </c>
      <c r="AK20" s="55" t="str">
        <f t="shared" si="1"/>
        <v>нд</v>
      </c>
      <c r="AL20" s="55" t="str">
        <f t="shared" si="1"/>
        <v>нд</v>
      </c>
      <c r="AM20" s="55" t="str">
        <f t="shared" si="1"/>
        <v>нд</v>
      </c>
      <c r="AN20" s="65" t="str">
        <f t="shared" si="1"/>
        <v>нд</v>
      </c>
      <c r="AO20" s="65" t="str">
        <f t="shared" si="1"/>
        <v>нд</v>
      </c>
      <c r="AP20" s="55" t="str">
        <f t="shared" si="1"/>
        <v>нд</v>
      </c>
      <c r="AQ20" s="55" t="str">
        <f t="shared" si="1"/>
        <v>нд</v>
      </c>
      <c r="AR20" s="55" t="str">
        <f t="shared" si="1"/>
        <v>нд</v>
      </c>
      <c r="AS20" s="55" t="str">
        <f t="shared" si="1"/>
        <v>нд</v>
      </c>
      <c r="AT20" s="65" t="str">
        <f t="shared" si="1"/>
        <v>нд</v>
      </c>
      <c r="AU20" s="65" t="str">
        <f t="shared" si="1"/>
        <v>нд</v>
      </c>
      <c r="AV20" s="65" t="str">
        <f t="shared" si="1"/>
        <v>нд</v>
      </c>
      <c r="AW20" s="65" t="str">
        <f t="shared" si="1"/>
        <v>нд</v>
      </c>
      <c r="AX20" s="55" t="str">
        <f t="shared" si="1"/>
        <v>нд</v>
      </c>
      <c r="AY20" s="55" t="str">
        <f t="shared" si="1"/>
        <v>нд</v>
      </c>
    </row>
    <row r="21" spans="1:51" s="11" customFormat="1" ht="30" customHeight="1" x14ac:dyDescent="0.25">
      <c r="A21" s="25"/>
      <c r="B21" s="17" t="s">
        <v>243</v>
      </c>
      <c r="C21" s="39" t="s">
        <v>92</v>
      </c>
      <c r="D21" s="34" t="str">
        <f>IF(NOT(SUM(D69,D88,D109,D116)=0),SUM(D69,D88,D109,D116),"нд")</f>
        <v>нд</v>
      </c>
      <c r="E21" s="34" t="str">
        <f>IF(NOT(SUM(E69,E88,E109,E116)=0),SUM(E69,E88,E109,E116),"нд")</f>
        <v>нд</v>
      </c>
      <c r="F21" s="34" t="str">
        <f t="shared" ref="F21:AY21" si="2">IF(NOT(SUM(F69,F88,F109,F116)=0),SUM(F69,F88,F109,F116),"нд")</f>
        <v>нд</v>
      </c>
      <c r="G21" s="34" t="str">
        <f>IF(NOT(SUM(G69,G88,G109,G116)=0),SUM(G69,G88,G109,G116),"нд")</f>
        <v>нд</v>
      </c>
      <c r="H21" s="34" t="str">
        <f>IF(NOT(SUM(H69,H88,H109,H116)=0),SUM(H69,H88,H109,H116),"нд")</f>
        <v>нд</v>
      </c>
      <c r="I21" s="34" t="str">
        <f>IF(NOT(SUM(I69,I88,I109,I116)=0),SUM(I69,I88,I109,I116),"нд")</f>
        <v>нд</v>
      </c>
      <c r="J21" s="34" t="str">
        <f t="shared" si="2"/>
        <v>нд</v>
      </c>
      <c r="K21" s="34" t="str">
        <f>IF(NOT(SUM(K69,K88,K109,K116)=0),SUM(K69,K88,K109,K116),"нд")</f>
        <v>нд</v>
      </c>
      <c r="L21" s="34" t="str">
        <f t="shared" si="2"/>
        <v>нд</v>
      </c>
      <c r="M21" s="34" t="str">
        <f>IF(NOT(SUM(M69,M88,M109,M116)=0),SUM(M69,M88,M109,M116),"нд")</f>
        <v>нд</v>
      </c>
      <c r="N21" s="34" t="str">
        <f t="shared" si="2"/>
        <v>нд</v>
      </c>
      <c r="O21" s="34" t="str">
        <f>IF(NOT(SUM(O69,O88,O109,O116)=0),SUM(O69,O88,O109,O116),"нд")</f>
        <v>нд</v>
      </c>
      <c r="P21" s="34" t="str">
        <f t="shared" si="2"/>
        <v>нд</v>
      </c>
      <c r="Q21" s="34" t="str">
        <f>IF(NOT(SUM(Q69,Q88,Q109,Q116)=0),SUM(Q69,Q88,Q109,Q116),"нд")</f>
        <v>нд</v>
      </c>
      <c r="R21" s="34" t="str">
        <f t="shared" si="2"/>
        <v>нд</v>
      </c>
      <c r="S21" s="34" t="str">
        <f>IF(NOT(SUM(S69,S88,S109,S116)=0),SUM(S69,S88,S109,S116),"нд")</f>
        <v>нд</v>
      </c>
      <c r="T21" s="34" t="str">
        <f t="shared" si="2"/>
        <v>нд</v>
      </c>
      <c r="U21" s="34" t="str">
        <f>IF(NOT(SUM(U69,U88,U109,U116)=0),SUM(U69,U88,U109,U116),"нд")</f>
        <v>нд</v>
      </c>
      <c r="V21" s="34">
        <f>IF(NOT(SUM(V69,V88,V109,V116)=0),SUM(V69,V88,V109,V116),"нд")</f>
        <v>1.6319999999999999</v>
      </c>
      <c r="W21" s="34">
        <f>IF(NOT(SUM(W69,W88,W109,W116)=0),SUM(W69,W88,W109,W116),"нд")</f>
        <v>1.6319999999999999</v>
      </c>
      <c r="X21" s="34" t="str">
        <f t="shared" si="2"/>
        <v>нд</v>
      </c>
      <c r="Y21" s="34" t="str">
        <f>IF(NOT(SUM(Y69,Y88,Y109,Y116)=0),SUM(Y69,Y88,Y109,Y116),"нд")</f>
        <v>нд</v>
      </c>
      <c r="Z21" s="34" t="str">
        <f t="shared" si="2"/>
        <v>нд</v>
      </c>
      <c r="AA21" s="34" t="str">
        <f>IF(NOT(SUM(AA69,AA88,AA109,AA116)=0),SUM(AA69,AA88,AA109,AA116),"нд")</f>
        <v>нд</v>
      </c>
      <c r="AB21" s="66" t="str">
        <f t="shared" si="2"/>
        <v>нд</v>
      </c>
      <c r="AC21" s="66" t="str">
        <f>IF(NOT(SUM(AC69,AC88,AC109,AC116)=0),SUM(AC69,AC88,AC109,AC116),"нд")</f>
        <v>нд</v>
      </c>
      <c r="AD21" s="34" t="str">
        <f t="shared" si="2"/>
        <v>нд</v>
      </c>
      <c r="AE21" s="34" t="str">
        <f>IF(NOT(SUM(AE69,AE88,AE109,AE116)=0),SUM(AE69,AE88,AE109,AE116),"нд")</f>
        <v>нд</v>
      </c>
      <c r="AF21" s="34" t="str">
        <f t="shared" si="2"/>
        <v>нд</v>
      </c>
      <c r="AG21" s="34" t="str">
        <f>IF(NOT(SUM(AG69,AG88,AG109,AG116)=0),SUM(AG69,AG88,AG109,AG116),"нд")</f>
        <v>нд</v>
      </c>
      <c r="AH21" s="34" t="str">
        <f t="shared" si="2"/>
        <v>нд</v>
      </c>
      <c r="AI21" s="34" t="str">
        <f>IF(NOT(SUM(AI69,AI88,AI109,AI116)=0),SUM(AI69,AI88,AI109,AI116),"нд")</f>
        <v>нд</v>
      </c>
      <c r="AJ21" s="34" t="str">
        <f t="shared" si="2"/>
        <v>нд</v>
      </c>
      <c r="AK21" s="34" t="str">
        <f>IF(NOT(SUM(AK69,AK88,AK109,AK116)=0),SUM(AK69,AK88,AK109,AK116),"нд")</f>
        <v>нд</v>
      </c>
      <c r="AL21" s="34" t="str">
        <f t="shared" si="2"/>
        <v>нд</v>
      </c>
      <c r="AM21" s="34" t="str">
        <f>IF(NOT(SUM(AM69,AM88,AM109,AM116)=0),SUM(AM69,AM88,AM109,AM116),"нд")</f>
        <v>нд</v>
      </c>
      <c r="AN21" s="66" t="str">
        <f t="shared" si="2"/>
        <v>нд</v>
      </c>
      <c r="AO21" s="66" t="str">
        <f>IF(NOT(SUM(AO69,AO88,AO109,AO116)=0),SUM(AO69,AO88,AO109,AO116),"нд")</f>
        <v>нд</v>
      </c>
      <c r="AP21" s="34" t="str">
        <f t="shared" si="2"/>
        <v>нд</v>
      </c>
      <c r="AQ21" s="34" t="str">
        <f>IF(NOT(SUM(AQ69,AQ88,AQ109,AQ116)=0),SUM(AQ69,AQ88,AQ109,AQ116),"нд")</f>
        <v>нд</v>
      </c>
      <c r="AR21" s="34" t="str">
        <f t="shared" si="2"/>
        <v>нд</v>
      </c>
      <c r="AS21" s="34" t="str">
        <f>IF(NOT(SUM(AS69,AS88,AS109,AS116)=0),SUM(AS69,AS88,AS109,AS116),"нд")</f>
        <v>нд</v>
      </c>
      <c r="AT21" s="66" t="str">
        <f t="shared" si="2"/>
        <v>нд</v>
      </c>
      <c r="AU21" s="66" t="str">
        <f>IF(NOT(SUM(AU69,AU88,AU109,AU116)=0),SUM(AU69,AU88,AU109,AU116),"нд")</f>
        <v>нд</v>
      </c>
      <c r="AV21" s="66" t="str">
        <f t="shared" si="2"/>
        <v>нд</v>
      </c>
      <c r="AW21" s="66" t="str">
        <f>IF(NOT(SUM(AW69,AW88,AW109,AW116)=0),SUM(AW69,AW88,AW109,AW116),"нд")</f>
        <v>нд</v>
      </c>
      <c r="AX21" s="34" t="str">
        <f>IF(NOT(SUM(AX69,AX88,AX109,AX116)=0),SUM(AX69,AX88,AX109,AX116),"нд")</f>
        <v>нд</v>
      </c>
      <c r="AY21" s="34" t="str">
        <f t="shared" si="2"/>
        <v>нд</v>
      </c>
    </row>
    <row r="22" spans="1:51" s="10" customFormat="1" ht="30" customHeight="1" x14ac:dyDescent="0.25">
      <c r="A22" s="26"/>
      <c r="B22" s="32" t="s">
        <v>244</v>
      </c>
      <c r="C22" s="28" t="s">
        <v>92</v>
      </c>
      <c r="D22" s="29" t="str">
        <f>IF(NOT(SUM(D71,D90,D106,D111,D120)=0),SUM(D71,D90,D106,D111,D120),"нд")</f>
        <v>нд</v>
      </c>
      <c r="E22" s="29" t="str">
        <f>IF(NOT(SUM(E71,E90,E106,E111,E120)=0),SUM(E71,E90,E106,E111,E120),"нд")</f>
        <v>нд</v>
      </c>
      <c r="F22" s="29" t="str">
        <f t="shared" ref="F22:AY22" si="3">IF(NOT(SUM(F71,F90,F106,F111,F120)=0),SUM(F71,F90,F106,F111,F120),"нд")</f>
        <v>нд</v>
      </c>
      <c r="G22" s="29" t="str">
        <f>IF(NOT(SUM(G71,G90,G106,G111,G120)=0),SUM(G71,G90,G106,G111,G120),"нд")</f>
        <v>нд</v>
      </c>
      <c r="H22" s="29" t="str">
        <f>IF(NOT(SUM(H71,H90,H106,H111,H120)=0),SUM(H71,H90,H106,H111,H120),"нд")</f>
        <v>нд</v>
      </c>
      <c r="I22" s="29" t="str">
        <f>IF(NOT(SUM(I71,I90,I106,I111,I120)=0),SUM(I71,I90,I106,I111,I120),"нд")</f>
        <v>нд</v>
      </c>
      <c r="J22" s="29" t="str">
        <f t="shared" si="3"/>
        <v>нд</v>
      </c>
      <c r="K22" s="29" t="str">
        <f>IF(NOT(SUM(K71,K90,K106,K111,K120)=0),SUM(K71,K90,K106,K111,K120),"нд")</f>
        <v>нд</v>
      </c>
      <c r="L22" s="29" t="str">
        <f t="shared" si="3"/>
        <v>нд</v>
      </c>
      <c r="M22" s="29" t="str">
        <f>IF(NOT(SUM(M71,M90,M106,M111,M120)=0),SUM(M71,M90,M106,M111,M120),"нд")</f>
        <v>нд</v>
      </c>
      <c r="N22" s="29" t="str">
        <f t="shared" si="3"/>
        <v>нд</v>
      </c>
      <c r="O22" s="29" t="str">
        <f>IF(NOT(SUM(O71,O90,O106,O111,O120)=0),SUM(O71,O90,O106,O111,O120),"нд")</f>
        <v>нд</v>
      </c>
      <c r="P22" s="29" t="str">
        <f t="shared" si="3"/>
        <v>нд</v>
      </c>
      <c r="Q22" s="29" t="str">
        <f>IF(NOT(SUM(Q71,Q90,Q106,Q111,Q120)=0),SUM(Q71,Q90,Q106,Q111,Q120),"нд")</f>
        <v>нд</v>
      </c>
      <c r="R22" s="29" t="str">
        <f t="shared" si="3"/>
        <v>нд</v>
      </c>
      <c r="S22" s="29" t="str">
        <f>IF(NOT(SUM(S71,S90,S106,S111,S120)=0),SUM(S71,S90,S106,S111,S120),"нд")</f>
        <v>нд</v>
      </c>
      <c r="T22" s="29" t="str">
        <f t="shared" si="3"/>
        <v>нд</v>
      </c>
      <c r="U22" s="29" t="str">
        <f>IF(NOT(SUM(U71,U90,U106,U111,U120)=0),SUM(U71,U90,U106,U111,U120),"нд")</f>
        <v>нд</v>
      </c>
      <c r="V22" s="29">
        <f>IF(NOT(SUM(V71,V90,V106,V111,V120)=0),SUM(V71,V90,V106,V111,V120),"нд")</f>
        <v>0.23</v>
      </c>
      <c r="W22" s="29">
        <f>IF(NOT(SUM(W71,W90,W106,W111,W120)=0),SUM(W71,W90,W106,W111,W120),"нд")</f>
        <v>0.23</v>
      </c>
      <c r="X22" s="29" t="str">
        <f t="shared" si="3"/>
        <v>нд</v>
      </c>
      <c r="Y22" s="29" t="str">
        <f>IF(NOT(SUM(Y71,Y90,Y106,Y111,Y120)=0),SUM(Y71,Y90,Y106,Y111,Y120),"нд")</f>
        <v>нд</v>
      </c>
      <c r="Z22" s="29" t="str">
        <f t="shared" si="3"/>
        <v>нд</v>
      </c>
      <c r="AA22" s="29" t="str">
        <f>IF(NOT(SUM(AA71,AA90,AA106,AA111,AA120)=0),SUM(AA71,AA90,AA106,AA111,AA120),"нд")</f>
        <v>нд</v>
      </c>
      <c r="AB22" s="67" t="str">
        <f t="shared" si="3"/>
        <v>нд</v>
      </c>
      <c r="AC22" s="67" t="str">
        <f>IF(NOT(SUM(AC71,AC90,AC106,AC111,AC120)=0),SUM(AC71,AC90,AC106,AC111,AC120),"нд")</f>
        <v>нд</v>
      </c>
      <c r="AD22" s="29" t="str">
        <f t="shared" si="3"/>
        <v>нд</v>
      </c>
      <c r="AE22" s="29" t="str">
        <f>IF(NOT(SUM(AE71,AE90,AE106,AE111,AE120)=0),SUM(AE71,AE90,AE106,AE111,AE120),"нд")</f>
        <v>нд</v>
      </c>
      <c r="AF22" s="29" t="str">
        <f t="shared" si="3"/>
        <v>нд</v>
      </c>
      <c r="AG22" s="29" t="str">
        <f>IF(NOT(SUM(AG71,AG90,AG106,AG111,AG120)=0),SUM(AG71,AG90,AG106,AG111,AG120),"нд")</f>
        <v>нд</v>
      </c>
      <c r="AH22" s="29" t="str">
        <f t="shared" si="3"/>
        <v>нд</v>
      </c>
      <c r="AI22" s="29" t="str">
        <f>IF(NOT(SUM(AI71,AI90,AI106,AI111,AI120)=0),SUM(AI71,AI90,AI106,AI111,AI120),"нд")</f>
        <v>нд</v>
      </c>
      <c r="AJ22" s="29" t="str">
        <f t="shared" si="3"/>
        <v>нд</v>
      </c>
      <c r="AK22" s="29" t="str">
        <f>IF(NOT(SUM(AK71,AK90,AK106,AK111,AK120)=0),SUM(AK71,AK90,AK106,AK111,AK120),"нд")</f>
        <v>нд</v>
      </c>
      <c r="AL22" s="29" t="str">
        <f t="shared" si="3"/>
        <v>нд</v>
      </c>
      <c r="AM22" s="29" t="str">
        <f>IF(NOT(SUM(AM71,AM90,AM106,AM111,AM120)=0),SUM(AM71,AM90,AM106,AM111,AM120),"нд")</f>
        <v>нд</v>
      </c>
      <c r="AN22" s="67" t="str">
        <f t="shared" si="3"/>
        <v>нд</v>
      </c>
      <c r="AO22" s="67" t="str">
        <f>IF(NOT(SUM(AO71,AO90,AO106,AO111,AO120)=0),SUM(AO71,AO90,AO106,AO111,AO120),"нд")</f>
        <v>нд</v>
      </c>
      <c r="AP22" s="29" t="str">
        <f t="shared" si="3"/>
        <v>нд</v>
      </c>
      <c r="AQ22" s="29" t="str">
        <f>IF(NOT(SUM(AQ71,AQ90,AQ106,AQ111,AQ120)=0),SUM(AQ71,AQ90,AQ106,AQ111,AQ120),"нд")</f>
        <v>нд</v>
      </c>
      <c r="AR22" s="29" t="str">
        <f t="shared" si="3"/>
        <v>нд</v>
      </c>
      <c r="AS22" s="29" t="str">
        <f>IF(NOT(SUM(AS71,AS90,AS106,AS111,AS120)=0),SUM(AS71,AS90,AS106,AS111,AS120),"нд")</f>
        <v>нд</v>
      </c>
      <c r="AT22" s="67" t="str">
        <f t="shared" si="3"/>
        <v>нд</v>
      </c>
      <c r="AU22" s="67" t="str">
        <f>IF(NOT(SUM(AU71,AU90,AU106,AU111,AU120)=0),SUM(AU71,AU90,AU106,AU111,AU120),"нд")</f>
        <v>нд</v>
      </c>
      <c r="AV22" s="67" t="str">
        <f t="shared" si="3"/>
        <v>нд</v>
      </c>
      <c r="AW22" s="67" t="str">
        <f>IF(NOT(SUM(AW71,AW90,AW106,AW111,AW120)=0),SUM(AW71,AW90,AW106,AW111,AW120),"нд")</f>
        <v>нд</v>
      </c>
      <c r="AX22" s="29" t="str">
        <f>IF(NOT(SUM(AX71,AX90,AX106,AX111,AX120)=0),SUM(AX71,AX90,AX106,AX111,AX120),"нд")</f>
        <v>нд</v>
      </c>
      <c r="AY22" s="29" t="str">
        <f t="shared" si="3"/>
        <v>нд</v>
      </c>
    </row>
    <row r="23" spans="1:51" s="11" customFormat="1" ht="30" customHeight="1" x14ac:dyDescent="0.25">
      <c r="A23" s="37" t="s">
        <v>93</v>
      </c>
      <c r="B23" s="16" t="s">
        <v>94</v>
      </c>
      <c r="C23" s="38" t="s">
        <v>92</v>
      </c>
      <c r="D23" s="55" t="str">
        <f>D30</f>
        <v>нд</v>
      </c>
      <c r="E23" s="55" t="str">
        <f>E30</f>
        <v>нд</v>
      </c>
      <c r="F23" s="55" t="str">
        <f t="shared" ref="F23:R23" si="4">F30</f>
        <v>нд</v>
      </c>
      <c r="G23" s="55" t="str">
        <f>G30</f>
        <v>нд</v>
      </c>
      <c r="H23" s="55" t="str">
        <f>H30</f>
        <v>нд</v>
      </c>
      <c r="I23" s="55" t="str">
        <f>I30</f>
        <v>нд</v>
      </c>
      <c r="J23" s="55" t="str">
        <f t="shared" si="4"/>
        <v>нд</v>
      </c>
      <c r="K23" s="55" t="str">
        <f>K30</f>
        <v>нд</v>
      </c>
      <c r="L23" s="55" t="str">
        <f t="shared" si="4"/>
        <v>нд</v>
      </c>
      <c r="M23" s="55" t="str">
        <f>M30</f>
        <v>нд</v>
      </c>
      <c r="N23" s="55" t="str">
        <f t="shared" si="4"/>
        <v>нд</v>
      </c>
      <c r="O23" s="55" t="str">
        <f>O30</f>
        <v>нд</v>
      </c>
      <c r="P23" s="55" t="str">
        <f t="shared" si="4"/>
        <v>нд</v>
      </c>
      <c r="Q23" s="55" t="str">
        <f>Q30</f>
        <v>нд</v>
      </c>
      <c r="R23" s="55" t="str">
        <f t="shared" si="4"/>
        <v>нд</v>
      </c>
      <c r="S23" s="55" t="str">
        <f>S30</f>
        <v>нд</v>
      </c>
      <c r="T23" s="55" t="str">
        <f t="shared" ref="T23:AY23" si="5">T30</f>
        <v>нд</v>
      </c>
      <c r="U23" s="55" t="str">
        <f>U30</f>
        <v>нд</v>
      </c>
      <c r="V23" s="55" t="str">
        <f>V30</f>
        <v>нд</v>
      </c>
      <c r="W23" s="55" t="str">
        <f>W30</f>
        <v>нд</v>
      </c>
      <c r="X23" s="55" t="str">
        <f t="shared" si="5"/>
        <v>нд</v>
      </c>
      <c r="Y23" s="55" t="str">
        <f>Y30</f>
        <v>нд</v>
      </c>
      <c r="Z23" s="55" t="str">
        <f t="shared" si="5"/>
        <v>нд</v>
      </c>
      <c r="AA23" s="55" t="str">
        <f>AA30</f>
        <v>нд</v>
      </c>
      <c r="AB23" s="65" t="str">
        <f t="shared" si="5"/>
        <v>нд</v>
      </c>
      <c r="AC23" s="65" t="str">
        <f>AC30</f>
        <v>нд</v>
      </c>
      <c r="AD23" s="55" t="str">
        <f t="shared" si="5"/>
        <v>нд</v>
      </c>
      <c r="AE23" s="55" t="str">
        <f>AE30</f>
        <v>нд</v>
      </c>
      <c r="AF23" s="55" t="str">
        <f t="shared" si="5"/>
        <v>нд</v>
      </c>
      <c r="AG23" s="55" t="str">
        <f>AG30</f>
        <v>нд</v>
      </c>
      <c r="AH23" s="55" t="str">
        <f t="shared" si="5"/>
        <v>нд</v>
      </c>
      <c r="AI23" s="55" t="str">
        <f t="shared" si="5"/>
        <v>нд</v>
      </c>
      <c r="AJ23" s="55" t="str">
        <f t="shared" si="5"/>
        <v>нд</v>
      </c>
      <c r="AK23" s="55" t="str">
        <f t="shared" si="5"/>
        <v>нд</v>
      </c>
      <c r="AL23" s="55" t="str">
        <f t="shared" si="5"/>
        <v>нд</v>
      </c>
      <c r="AM23" s="55" t="str">
        <f t="shared" si="5"/>
        <v>нд</v>
      </c>
      <c r="AN23" s="65" t="str">
        <f t="shared" si="5"/>
        <v>нд</v>
      </c>
      <c r="AO23" s="65" t="str">
        <f t="shared" si="5"/>
        <v>нд</v>
      </c>
      <c r="AP23" s="55" t="str">
        <f t="shared" si="5"/>
        <v>нд</v>
      </c>
      <c r="AQ23" s="55" t="str">
        <f t="shared" si="5"/>
        <v>нд</v>
      </c>
      <c r="AR23" s="55" t="str">
        <f t="shared" si="5"/>
        <v>нд</v>
      </c>
      <c r="AS23" s="55" t="str">
        <f t="shared" si="5"/>
        <v>нд</v>
      </c>
      <c r="AT23" s="65" t="str">
        <f t="shared" si="5"/>
        <v>нд</v>
      </c>
      <c r="AU23" s="65" t="str">
        <f t="shared" si="5"/>
        <v>нд</v>
      </c>
      <c r="AV23" s="65" t="str">
        <f t="shared" si="5"/>
        <v>нд</v>
      </c>
      <c r="AW23" s="65" t="str">
        <f t="shared" si="5"/>
        <v>нд</v>
      </c>
      <c r="AX23" s="55" t="str">
        <f t="shared" si="5"/>
        <v>нд</v>
      </c>
      <c r="AY23" s="55" t="str">
        <f t="shared" si="5"/>
        <v>нд</v>
      </c>
    </row>
    <row r="24" spans="1:51" s="11" customFormat="1" ht="30" customHeight="1" x14ac:dyDescent="0.25">
      <c r="A24" s="37" t="s">
        <v>95</v>
      </c>
      <c r="B24" s="16" t="s">
        <v>96</v>
      </c>
      <c r="C24" s="38" t="s">
        <v>92</v>
      </c>
      <c r="D24" s="55" t="str">
        <f>D63</f>
        <v>нд</v>
      </c>
      <c r="E24" s="55" t="str">
        <f>E63</f>
        <v>нд</v>
      </c>
      <c r="F24" s="55" t="str">
        <f t="shared" ref="F24:R24" si="6">F63</f>
        <v>нд</v>
      </c>
      <c r="G24" s="55" t="str">
        <f>G63</f>
        <v>нд</v>
      </c>
      <c r="H24" s="55" t="str">
        <f>H63</f>
        <v>нд</v>
      </c>
      <c r="I24" s="55" t="str">
        <f>I63</f>
        <v>нд</v>
      </c>
      <c r="J24" s="55" t="str">
        <f t="shared" si="6"/>
        <v>нд</v>
      </c>
      <c r="K24" s="55" t="str">
        <f>K63</f>
        <v>нд</v>
      </c>
      <c r="L24" s="55" t="str">
        <f t="shared" si="6"/>
        <v>нд</v>
      </c>
      <c r="M24" s="55" t="str">
        <f>M63</f>
        <v>нд</v>
      </c>
      <c r="N24" s="55" t="str">
        <f t="shared" si="6"/>
        <v>нд</v>
      </c>
      <c r="O24" s="55" t="str">
        <f>O63</f>
        <v>нд</v>
      </c>
      <c r="P24" s="55" t="str">
        <f t="shared" si="6"/>
        <v>нд</v>
      </c>
      <c r="Q24" s="55" t="str">
        <f>Q63</f>
        <v>нд</v>
      </c>
      <c r="R24" s="55" t="str">
        <f t="shared" si="6"/>
        <v>нд</v>
      </c>
      <c r="S24" s="55" t="str">
        <f>S63</f>
        <v>нд</v>
      </c>
      <c r="T24" s="55" t="str">
        <f t="shared" ref="T24:AY24" si="7">T63</f>
        <v>нд</v>
      </c>
      <c r="U24" s="55" t="str">
        <f>U63</f>
        <v>нд</v>
      </c>
      <c r="V24" s="55">
        <f>V63</f>
        <v>1.8619999999999999</v>
      </c>
      <c r="W24" s="55">
        <f>W63</f>
        <v>1.8619999999999999</v>
      </c>
      <c r="X24" s="55" t="str">
        <f t="shared" si="7"/>
        <v>нд</v>
      </c>
      <c r="Y24" s="55" t="str">
        <f>Y63</f>
        <v>нд</v>
      </c>
      <c r="Z24" s="55" t="str">
        <f t="shared" si="7"/>
        <v>нд</v>
      </c>
      <c r="AA24" s="55" t="str">
        <f>AA63</f>
        <v>нд</v>
      </c>
      <c r="AB24" s="65" t="str">
        <f t="shared" si="7"/>
        <v>нд</v>
      </c>
      <c r="AC24" s="65" t="str">
        <f>AC63</f>
        <v>нд</v>
      </c>
      <c r="AD24" s="55" t="str">
        <f t="shared" si="7"/>
        <v>нд</v>
      </c>
      <c r="AE24" s="55" t="str">
        <f>AE63</f>
        <v>нд</v>
      </c>
      <c r="AF24" s="55" t="str">
        <f t="shared" si="7"/>
        <v>нд</v>
      </c>
      <c r="AG24" s="55" t="str">
        <f>AG63</f>
        <v>нд</v>
      </c>
      <c r="AH24" s="55" t="str">
        <f t="shared" si="7"/>
        <v>нд</v>
      </c>
      <c r="AI24" s="55" t="str">
        <f t="shared" si="7"/>
        <v>нд</v>
      </c>
      <c r="AJ24" s="55" t="str">
        <f t="shared" si="7"/>
        <v>нд</v>
      </c>
      <c r="AK24" s="55" t="str">
        <f t="shared" si="7"/>
        <v>нд</v>
      </c>
      <c r="AL24" s="55" t="str">
        <f t="shared" si="7"/>
        <v>нд</v>
      </c>
      <c r="AM24" s="55" t="str">
        <f t="shared" si="7"/>
        <v>нд</v>
      </c>
      <c r="AN24" s="65" t="str">
        <f t="shared" si="7"/>
        <v>нд</v>
      </c>
      <c r="AO24" s="65" t="str">
        <f t="shared" si="7"/>
        <v>нд</v>
      </c>
      <c r="AP24" s="55" t="str">
        <f t="shared" si="7"/>
        <v>нд</v>
      </c>
      <c r="AQ24" s="55" t="str">
        <f t="shared" si="7"/>
        <v>нд</v>
      </c>
      <c r="AR24" s="55" t="str">
        <f t="shared" si="7"/>
        <v>нд</v>
      </c>
      <c r="AS24" s="55" t="str">
        <f t="shared" si="7"/>
        <v>нд</v>
      </c>
      <c r="AT24" s="65" t="str">
        <f t="shared" si="7"/>
        <v>нд</v>
      </c>
      <c r="AU24" s="65" t="str">
        <f t="shared" si="7"/>
        <v>нд</v>
      </c>
      <c r="AV24" s="65" t="str">
        <f t="shared" si="7"/>
        <v>нд</v>
      </c>
      <c r="AW24" s="65" t="str">
        <f t="shared" si="7"/>
        <v>нд</v>
      </c>
      <c r="AX24" s="55" t="str">
        <f t="shared" si="7"/>
        <v>нд</v>
      </c>
      <c r="AY24" s="55" t="str">
        <f t="shared" si="7"/>
        <v>нд</v>
      </c>
    </row>
    <row r="25" spans="1:51" s="11" customFormat="1" ht="30" customHeight="1" x14ac:dyDescent="0.25">
      <c r="A25" s="37" t="s">
        <v>97</v>
      </c>
      <c r="B25" s="16" t="s">
        <v>98</v>
      </c>
      <c r="C25" s="38" t="s">
        <v>92</v>
      </c>
      <c r="D25" s="55" t="str">
        <f>D99</f>
        <v>нд</v>
      </c>
      <c r="E25" s="55" t="str">
        <f>E99</f>
        <v>нд</v>
      </c>
      <c r="F25" s="55" t="str">
        <f t="shared" ref="F25:R25" si="8">F99</f>
        <v>нд</v>
      </c>
      <c r="G25" s="55" t="str">
        <f>G99</f>
        <v>нд</v>
      </c>
      <c r="H25" s="55" t="str">
        <f>H99</f>
        <v>нд</v>
      </c>
      <c r="I25" s="55" t="str">
        <f>I99</f>
        <v>нд</v>
      </c>
      <c r="J25" s="55" t="str">
        <f t="shared" si="8"/>
        <v>нд</v>
      </c>
      <c r="K25" s="55" t="str">
        <f>K99</f>
        <v>нд</v>
      </c>
      <c r="L25" s="55" t="str">
        <f t="shared" si="8"/>
        <v>нд</v>
      </c>
      <c r="M25" s="55" t="str">
        <f>M99</f>
        <v>нд</v>
      </c>
      <c r="N25" s="55" t="str">
        <f t="shared" si="8"/>
        <v>нд</v>
      </c>
      <c r="O25" s="55" t="str">
        <f>O99</f>
        <v>нд</v>
      </c>
      <c r="P25" s="55" t="str">
        <f t="shared" si="8"/>
        <v>нд</v>
      </c>
      <c r="Q25" s="55" t="str">
        <f>Q99</f>
        <v>нд</v>
      </c>
      <c r="R25" s="55" t="str">
        <f t="shared" si="8"/>
        <v>нд</v>
      </c>
      <c r="S25" s="55" t="str">
        <f>S99</f>
        <v>нд</v>
      </c>
      <c r="T25" s="55" t="str">
        <f t="shared" ref="T25:AH25" si="9">T99</f>
        <v>нд</v>
      </c>
      <c r="U25" s="55" t="str">
        <f>U99</f>
        <v>нд</v>
      </c>
      <c r="V25" s="55" t="str">
        <f>V99</f>
        <v>нд</v>
      </c>
      <c r="W25" s="55" t="str">
        <f>W99</f>
        <v>нд</v>
      </c>
      <c r="X25" s="55" t="str">
        <f t="shared" si="9"/>
        <v>нд</v>
      </c>
      <c r="Y25" s="55" t="str">
        <f>Y99</f>
        <v>нд</v>
      </c>
      <c r="Z25" s="55" t="str">
        <f t="shared" si="9"/>
        <v>нд</v>
      </c>
      <c r="AA25" s="55" t="str">
        <f>AA99</f>
        <v>нд</v>
      </c>
      <c r="AB25" s="65" t="str">
        <f t="shared" si="9"/>
        <v>нд</v>
      </c>
      <c r="AC25" s="65" t="str">
        <f>AC99</f>
        <v>нд</v>
      </c>
      <c r="AD25" s="55" t="str">
        <f t="shared" si="9"/>
        <v>нд</v>
      </c>
      <c r="AE25" s="55" t="str">
        <f>AE99</f>
        <v>нд</v>
      </c>
      <c r="AF25" s="55" t="str">
        <f t="shared" si="9"/>
        <v>нд</v>
      </c>
      <c r="AG25" s="55" t="str">
        <f>AG99</f>
        <v>нд</v>
      </c>
      <c r="AH25" s="55" t="str">
        <f t="shared" si="9"/>
        <v>нд</v>
      </c>
      <c r="AI25" s="55" t="str">
        <f>AI99</f>
        <v>нд</v>
      </c>
      <c r="AJ25" s="55" t="str">
        <f t="shared" ref="AJ25:AY25" si="10">AJ99</f>
        <v>нд</v>
      </c>
      <c r="AK25" s="55" t="str">
        <f>AK99</f>
        <v>нд</v>
      </c>
      <c r="AL25" s="55" t="str">
        <f t="shared" si="10"/>
        <v>нд</v>
      </c>
      <c r="AM25" s="55" t="str">
        <f>AM99</f>
        <v>нд</v>
      </c>
      <c r="AN25" s="65" t="str">
        <f t="shared" si="10"/>
        <v>нд</v>
      </c>
      <c r="AO25" s="65" t="str">
        <f>AO99</f>
        <v>нд</v>
      </c>
      <c r="AP25" s="55" t="str">
        <f t="shared" si="10"/>
        <v>нд</v>
      </c>
      <c r="AQ25" s="55" t="str">
        <f>AQ99</f>
        <v>нд</v>
      </c>
      <c r="AR25" s="55" t="str">
        <f t="shared" si="10"/>
        <v>нд</v>
      </c>
      <c r="AS25" s="55" t="str">
        <f>AS99</f>
        <v>нд</v>
      </c>
      <c r="AT25" s="65" t="str">
        <f t="shared" si="10"/>
        <v>нд</v>
      </c>
      <c r="AU25" s="65" t="str">
        <f>AU99</f>
        <v>нд</v>
      </c>
      <c r="AV25" s="65" t="str">
        <f t="shared" si="10"/>
        <v>нд</v>
      </c>
      <c r="AW25" s="65" t="str">
        <f>AW99</f>
        <v>нд</v>
      </c>
      <c r="AX25" s="55" t="str">
        <f>AX99</f>
        <v>нд</v>
      </c>
      <c r="AY25" s="55" t="str">
        <f t="shared" si="10"/>
        <v>нд</v>
      </c>
    </row>
    <row r="26" spans="1:51" s="11" customFormat="1" ht="30" customHeight="1" x14ac:dyDescent="0.25">
      <c r="A26" s="37" t="s">
        <v>99</v>
      </c>
      <c r="B26" s="16" t="s">
        <v>100</v>
      </c>
      <c r="C26" s="38" t="s">
        <v>92</v>
      </c>
      <c r="D26" s="55" t="str">
        <f>D104</f>
        <v>нд</v>
      </c>
      <c r="E26" s="55" t="str">
        <f>E104</f>
        <v>нд</v>
      </c>
      <c r="F26" s="55" t="str">
        <f t="shared" ref="F26:R26" si="11">F104</f>
        <v>нд</v>
      </c>
      <c r="G26" s="55" t="str">
        <f>G104</f>
        <v>нд</v>
      </c>
      <c r="H26" s="55" t="str">
        <f>H104</f>
        <v>нд</v>
      </c>
      <c r="I26" s="55" t="str">
        <f>I104</f>
        <v>нд</v>
      </c>
      <c r="J26" s="55" t="str">
        <f t="shared" si="11"/>
        <v>нд</v>
      </c>
      <c r="K26" s="55" t="str">
        <f>K104</f>
        <v>нд</v>
      </c>
      <c r="L26" s="55" t="str">
        <f t="shared" si="11"/>
        <v>нд</v>
      </c>
      <c r="M26" s="55" t="str">
        <f>M104</f>
        <v>нд</v>
      </c>
      <c r="N26" s="55" t="str">
        <f t="shared" si="11"/>
        <v>нд</v>
      </c>
      <c r="O26" s="55" t="str">
        <f>O104</f>
        <v>нд</v>
      </c>
      <c r="P26" s="55" t="str">
        <f t="shared" si="11"/>
        <v>нд</v>
      </c>
      <c r="Q26" s="55" t="str">
        <f>Q104</f>
        <v>нд</v>
      </c>
      <c r="R26" s="55" t="str">
        <f t="shared" si="11"/>
        <v>нд</v>
      </c>
      <c r="S26" s="55" t="str">
        <f>S104</f>
        <v>нд</v>
      </c>
      <c r="T26" s="55" t="str">
        <f t="shared" ref="T26:AH26" si="12">T104</f>
        <v>нд</v>
      </c>
      <c r="U26" s="55" t="str">
        <f>U104</f>
        <v>нд</v>
      </c>
      <c r="V26" s="55" t="str">
        <f>V104</f>
        <v>нд</v>
      </c>
      <c r="W26" s="55" t="str">
        <f>W104</f>
        <v>нд</v>
      </c>
      <c r="X26" s="55" t="str">
        <f t="shared" si="12"/>
        <v>нд</v>
      </c>
      <c r="Y26" s="55" t="str">
        <f>Y104</f>
        <v>нд</v>
      </c>
      <c r="Z26" s="55" t="str">
        <f t="shared" si="12"/>
        <v>нд</v>
      </c>
      <c r="AA26" s="55" t="str">
        <f>AA104</f>
        <v>нд</v>
      </c>
      <c r="AB26" s="65" t="str">
        <f t="shared" si="12"/>
        <v>нд</v>
      </c>
      <c r="AC26" s="65" t="str">
        <f>AC104</f>
        <v>нд</v>
      </c>
      <c r="AD26" s="55" t="str">
        <f t="shared" si="12"/>
        <v>нд</v>
      </c>
      <c r="AE26" s="55" t="str">
        <f>AE104</f>
        <v>нд</v>
      </c>
      <c r="AF26" s="55" t="str">
        <f t="shared" si="12"/>
        <v>нд</v>
      </c>
      <c r="AG26" s="55" t="str">
        <f>AG104</f>
        <v>нд</v>
      </c>
      <c r="AH26" s="55" t="str">
        <f t="shared" si="12"/>
        <v>нд</v>
      </c>
      <c r="AI26" s="55" t="str">
        <f>AI104</f>
        <v>нд</v>
      </c>
      <c r="AJ26" s="55" t="str">
        <f t="shared" ref="AJ26:AY26" si="13">AJ104</f>
        <v>нд</v>
      </c>
      <c r="AK26" s="55" t="str">
        <f>AK104</f>
        <v>нд</v>
      </c>
      <c r="AL26" s="55" t="str">
        <f t="shared" si="13"/>
        <v>нд</v>
      </c>
      <c r="AM26" s="55" t="str">
        <f>AM104</f>
        <v>нд</v>
      </c>
      <c r="AN26" s="65" t="str">
        <f t="shared" si="13"/>
        <v>нд</v>
      </c>
      <c r="AO26" s="65" t="str">
        <f>AO104</f>
        <v>нд</v>
      </c>
      <c r="AP26" s="55" t="str">
        <f t="shared" si="13"/>
        <v>нд</v>
      </c>
      <c r="AQ26" s="55" t="str">
        <f>AQ104</f>
        <v>нд</v>
      </c>
      <c r="AR26" s="55" t="str">
        <f t="shared" si="13"/>
        <v>нд</v>
      </c>
      <c r="AS26" s="55" t="str">
        <f>AS104</f>
        <v>нд</v>
      </c>
      <c r="AT26" s="65" t="str">
        <f t="shared" si="13"/>
        <v>нд</v>
      </c>
      <c r="AU26" s="65" t="str">
        <f>AU104</f>
        <v>нд</v>
      </c>
      <c r="AV26" s="65" t="str">
        <f t="shared" si="13"/>
        <v>нд</v>
      </c>
      <c r="AW26" s="65" t="str">
        <f>AW104</f>
        <v>нд</v>
      </c>
      <c r="AX26" s="55" t="str">
        <f>AX104</f>
        <v>нд</v>
      </c>
      <c r="AY26" s="55" t="str">
        <f t="shared" si="13"/>
        <v>нд</v>
      </c>
    </row>
    <row r="27" spans="1:51" s="11" customFormat="1" ht="30" customHeight="1" x14ac:dyDescent="0.25">
      <c r="A27" s="37" t="s">
        <v>101</v>
      </c>
      <c r="B27" s="16" t="s">
        <v>102</v>
      </c>
      <c r="C27" s="38" t="s">
        <v>92</v>
      </c>
      <c r="D27" s="55" t="str">
        <f>D113</f>
        <v>нд</v>
      </c>
      <c r="E27" s="55" t="str">
        <f>E113</f>
        <v>нд</v>
      </c>
      <c r="F27" s="55" t="str">
        <f t="shared" ref="F27:R28" si="14">F113</f>
        <v>нд</v>
      </c>
      <c r="G27" s="55" t="str">
        <f t="shared" ref="G27:I28" si="15">G113</f>
        <v>нд</v>
      </c>
      <c r="H27" s="55" t="str">
        <f t="shared" si="15"/>
        <v>нд</v>
      </c>
      <c r="I27" s="55" t="str">
        <f t="shared" si="15"/>
        <v>нд</v>
      </c>
      <c r="J27" s="55" t="str">
        <f t="shared" si="14"/>
        <v>нд</v>
      </c>
      <c r="K27" s="55" t="str">
        <f>K113</f>
        <v>нд</v>
      </c>
      <c r="L27" s="55" t="str">
        <f t="shared" si="14"/>
        <v>нд</v>
      </c>
      <c r="M27" s="55" t="str">
        <f>M113</f>
        <v>нд</v>
      </c>
      <c r="N27" s="55" t="str">
        <f t="shared" si="14"/>
        <v>нд</v>
      </c>
      <c r="O27" s="55" t="str">
        <f>O113</f>
        <v>нд</v>
      </c>
      <c r="P27" s="55" t="str">
        <f t="shared" si="14"/>
        <v>нд</v>
      </c>
      <c r="Q27" s="55" t="str">
        <f>Q113</f>
        <v>нд</v>
      </c>
      <c r="R27" s="55" t="str">
        <f t="shared" si="14"/>
        <v>нд</v>
      </c>
      <c r="S27" s="55" t="str">
        <f>S113</f>
        <v>нд</v>
      </c>
      <c r="T27" s="55" t="str">
        <f t="shared" ref="T27:AH28" si="16">T113</f>
        <v>нд</v>
      </c>
      <c r="U27" s="55" t="str">
        <f t="shared" ref="U27:W28" si="17">U113</f>
        <v>нд</v>
      </c>
      <c r="V27" s="55" t="str">
        <f t="shared" si="17"/>
        <v>нд</v>
      </c>
      <c r="W27" s="55" t="str">
        <f t="shared" si="17"/>
        <v>нд</v>
      </c>
      <c r="X27" s="55" t="str">
        <f t="shared" si="16"/>
        <v>нд</v>
      </c>
      <c r="Y27" s="55" t="str">
        <f>Y113</f>
        <v>нд</v>
      </c>
      <c r="Z27" s="55" t="str">
        <f t="shared" si="16"/>
        <v>нд</v>
      </c>
      <c r="AA27" s="55" t="str">
        <f>AA113</f>
        <v>нд</v>
      </c>
      <c r="AB27" s="65" t="str">
        <f t="shared" si="16"/>
        <v>нд</v>
      </c>
      <c r="AC27" s="65" t="str">
        <f>AC113</f>
        <v>нд</v>
      </c>
      <c r="AD27" s="55" t="str">
        <f t="shared" si="16"/>
        <v>нд</v>
      </c>
      <c r="AE27" s="55" t="str">
        <f>AE113</f>
        <v>нд</v>
      </c>
      <c r="AF27" s="55" t="str">
        <f t="shared" si="16"/>
        <v>нд</v>
      </c>
      <c r="AG27" s="55" t="str">
        <f>AG113</f>
        <v>нд</v>
      </c>
      <c r="AH27" s="55" t="str">
        <f t="shared" si="16"/>
        <v>нд</v>
      </c>
      <c r="AI27" s="55" t="str">
        <f>AI113</f>
        <v>нд</v>
      </c>
      <c r="AJ27" s="55" t="str">
        <f t="shared" ref="AJ27:AY28" si="18">AJ113</f>
        <v>нд</v>
      </c>
      <c r="AK27" s="55" t="str">
        <f>AK113</f>
        <v>нд</v>
      </c>
      <c r="AL27" s="55" t="str">
        <f t="shared" si="18"/>
        <v>нд</v>
      </c>
      <c r="AM27" s="55" t="str">
        <f>AM113</f>
        <v>нд</v>
      </c>
      <c r="AN27" s="65" t="str">
        <f t="shared" si="18"/>
        <v>нд</v>
      </c>
      <c r="AO27" s="65" t="str">
        <f>AO113</f>
        <v>нд</v>
      </c>
      <c r="AP27" s="55" t="str">
        <f t="shared" si="18"/>
        <v>нд</v>
      </c>
      <c r="AQ27" s="55" t="str">
        <f>AQ113</f>
        <v>нд</v>
      </c>
      <c r="AR27" s="55" t="str">
        <f t="shared" si="18"/>
        <v>нд</v>
      </c>
      <c r="AS27" s="55" t="str">
        <f>AS113</f>
        <v>нд</v>
      </c>
      <c r="AT27" s="65" t="str">
        <f t="shared" si="18"/>
        <v>нд</v>
      </c>
      <c r="AU27" s="65" t="str">
        <f>AU113</f>
        <v>нд</v>
      </c>
      <c r="AV27" s="65" t="str">
        <f t="shared" si="18"/>
        <v>нд</v>
      </c>
      <c r="AW27" s="65" t="str">
        <f>AW113</f>
        <v>нд</v>
      </c>
      <c r="AX27" s="55" t="str">
        <f>AX113</f>
        <v>нд</v>
      </c>
      <c r="AY27" s="55" t="str">
        <f t="shared" si="18"/>
        <v>нд</v>
      </c>
    </row>
    <row r="28" spans="1:51" s="11" customFormat="1" ht="30" customHeight="1" x14ac:dyDescent="0.25">
      <c r="A28" s="37" t="s">
        <v>103</v>
      </c>
      <c r="B28" s="16" t="s">
        <v>104</v>
      </c>
      <c r="C28" s="38" t="s">
        <v>92</v>
      </c>
      <c r="D28" s="55" t="str">
        <f>D114</f>
        <v>нд</v>
      </c>
      <c r="E28" s="55" t="str">
        <f>E114</f>
        <v>нд</v>
      </c>
      <c r="F28" s="55" t="str">
        <f t="shared" si="14"/>
        <v>нд</v>
      </c>
      <c r="G28" s="55" t="str">
        <f t="shared" si="15"/>
        <v>нд</v>
      </c>
      <c r="H28" s="55" t="str">
        <f t="shared" si="15"/>
        <v>нд</v>
      </c>
      <c r="I28" s="55" t="str">
        <f t="shared" si="15"/>
        <v>нд</v>
      </c>
      <c r="J28" s="55" t="str">
        <f t="shared" si="14"/>
        <v>нд</v>
      </c>
      <c r="K28" s="55" t="str">
        <f>K114</f>
        <v>нд</v>
      </c>
      <c r="L28" s="55" t="str">
        <f t="shared" si="14"/>
        <v>нд</v>
      </c>
      <c r="M28" s="55" t="str">
        <f>M114</f>
        <v>нд</v>
      </c>
      <c r="N28" s="55" t="str">
        <f t="shared" si="14"/>
        <v>нд</v>
      </c>
      <c r="O28" s="55" t="str">
        <f>O114</f>
        <v>нд</v>
      </c>
      <c r="P28" s="55" t="str">
        <f t="shared" si="14"/>
        <v>нд</v>
      </c>
      <c r="Q28" s="55" t="str">
        <f>Q114</f>
        <v>нд</v>
      </c>
      <c r="R28" s="55" t="str">
        <f t="shared" si="14"/>
        <v>нд</v>
      </c>
      <c r="S28" s="55" t="str">
        <f>S114</f>
        <v>нд</v>
      </c>
      <c r="T28" s="55" t="str">
        <f t="shared" si="16"/>
        <v>нд</v>
      </c>
      <c r="U28" s="55" t="str">
        <f t="shared" si="17"/>
        <v>нд</v>
      </c>
      <c r="V28" s="55" t="str">
        <f t="shared" si="17"/>
        <v>нд</v>
      </c>
      <c r="W28" s="55" t="str">
        <f t="shared" si="17"/>
        <v>нд</v>
      </c>
      <c r="X28" s="55" t="str">
        <f t="shared" si="16"/>
        <v>нд</v>
      </c>
      <c r="Y28" s="55" t="str">
        <f>Y114</f>
        <v>нд</v>
      </c>
      <c r="Z28" s="55" t="str">
        <f t="shared" si="16"/>
        <v>нд</v>
      </c>
      <c r="AA28" s="55" t="str">
        <f>AA114</f>
        <v>нд</v>
      </c>
      <c r="AB28" s="65" t="str">
        <f t="shared" si="16"/>
        <v>нд</v>
      </c>
      <c r="AC28" s="65" t="str">
        <f>AC114</f>
        <v>нд</v>
      </c>
      <c r="AD28" s="55" t="str">
        <f t="shared" si="16"/>
        <v>нд</v>
      </c>
      <c r="AE28" s="55" t="str">
        <f>AE114</f>
        <v>нд</v>
      </c>
      <c r="AF28" s="55" t="str">
        <f t="shared" si="16"/>
        <v>нд</v>
      </c>
      <c r="AG28" s="55" t="str">
        <f>AG114</f>
        <v>нд</v>
      </c>
      <c r="AH28" s="55" t="str">
        <f t="shared" si="16"/>
        <v>нд</v>
      </c>
      <c r="AI28" s="55" t="str">
        <f>AI114</f>
        <v>нд</v>
      </c>
      <c r="AJ28" s="55" t="str">
        <f t="shared" si="18"/>
        <v>нд</v>
      </c>
      <c r="AK28" s="55" t="str">
        <f>AK114</f>
        <v>нд</v>
      </c>
      <c r="AL28" s="55" t="str">
        <f t="shared" si="18"/>
        <v>нд</v>
      </c>
      <c r="AM28" s="55" t="str">
        <f>AM114</f>
        <v>нд</v>
      </c>
      <c r="AN28" s="65" t="str">
        <f t="shared" si="18"/>
        <v>нд</v>
      </c>
      <c r="AO28" s="65" t="str">
        <f>AO114</f>
        <v>нд</v>
      </c>
      <c r="AP28" s="55" t="str">
        <f t="shared" si="18"/>
        <v>нд</v>
      </c>
      <c r="AQ28" s="55" t="str">
        <f>AQ114</f>
        <v>нд</v>
      </c>
      <c r="AR28" s="55" t="str">
        <f t="shared" si="18"/>
        <v>нд</v>
      </c>
      <c r="AS28" s="55" t="str">
        <f>AS114</f>
        <v>нд</v>
      </c>
      <c r="AT28" s="65" t="str">
        <f t="shared" si="18"/>
        <v>нд</v>
      </c>
      <c r="AU28" s="65" t="str">
        <f>AU114</f>
        <v>нд</v>
      </c>
      <c r="AV28" s="65" t="str">
        <f t="shared" si="18"/>
        <v>нд</v>
      </c>
      <c r="AW28" s="65" t="str">
        <f>AW114</f>
        <v>нд</v>
      </c>
      <c r="AX28" s="55" t="str">
        <f>AX114</f>
        <v>нд</v>
      </c>
      <c r="AY28" s="55" t="str">
        <f t="shared" si="18"/>
        <v>нд</v>
      </c>
    </row>
    <row r="29" spans="1:51" s="11" customFormat="1" ht="30" customHeight="1" x14ac:dyDescent="0.25">
      <c r="A29" s="18" t="s">
        <v>105</v>
      </c>
      <c r="B29" s="19" t="s">
        <v>106</v>
      </c>
      <c r="C29" s="84" t="s">
        <v>92</v>
      </c>
      <c r="D29" s="20" t="str">
        <f>D20</f>
        <v>нд</v>
      </c>
      <c r="E29" s="20" t="str">
        <f>E20</f>
        <v>нд</v>
      </c>
      <c r="F29" s="20" t="str">
        <f t="shared" ref="F29:R29" si="19">F20</f>
        <v>нд</v>
      </c>
      <c r="G29" s="20" t="str">
        <f>G20</f>
        <v>нд</v>
      </c>
      <c r="H29" s="20" t="str">
        <f>H20</f>
        <v>нд</v>
      </c>
      <c r="I29" s="20" t="str">
        <f>I20</f>
        <v>нд</v>
      </c>
      <c r="J29" s="20" t="str">
        <f t="shared" si="19"/>
        <v>нд</v>
      </c>
      <c r="K29" s="20" t="str">
        <f>K20</f>
        <v>нд</v>
      </c>
      <c r="L29" s="20" t="str">
        <f t="shared" si="19"/>
        <v>нд</v>
      </c>
      <c r="M29" s="20" t="str">
        <f>M20</f>
        <v>нд</v>
      </c>
      <c r="N29" s="20" t="str">
        <f t="shared" si="19"/>
        <v>нд</v>
      </c>
      <c r="O29" s="20" t="str">
        <f>O20</f>
        <v>нд</v>
      </c>
      <c r="P29" s="20" t="str">
        <f t="shared" si="19"/>
        <v>нд</v>
      </c>
      <c r="Q29" s="20" t="str">
        <f>Q20</f>
        <v>нд</v>
      </c>
      <c r="R29" s="20" t="str">
        <f t="shared" si="19"/>
        <v>нд</v>
      </c>
      <c r="S29" s="20" t="str">
        <f>S20</f>
        <v>нд</v>
      </c>
      <c r="T29" s="20" t="str">
        <f t="shared" ref="T29:AY29" si="20">T20</f>
        <v>нд</v>
      </c>
      <c r="U29" s="20" t="str">
        <f>U20</f>
        <v>нд</v>
      </c>
      <c r="V29" s="20">
        <f>V20</f>
        <v>1.8619999999999999</v>
      </c>
      <c r="W29" s="20">
        <f>W20</f>
        <v>1.8619999999999999</v>
      </c>
      <c r="X29" s="20" t="str">
        <f t="shared" si="20"/>
        <v>нд</v>
      </c>
      <c r="Y29" s="20" t="str">
        <f>Y20</f>
        <v>нд</v>
      </c>
      <c r="Z29" s="20" t="str">
        <f t="shared" si="20"/>
        <v>нд</v>
      </c>
      <c r="AA29" s="20" t="str">
        <f>AA20</f>
        <v>нд</v>
      </c>
      <c r="AB29" s="68" t="str">
        <f t="shared" si="20"/>
        <v>нд</v>
      </c>
      <c r="AC29" s="68" t="str">
        <f>AC20</f>
        <v>нд</v>
      </c>
      <c r="AD29" s="20" t="str">
        <f t="shared" si="20"/>
        <v>нд</v>
      </c>
      <c r="AE29" s="20" t="str">
        <f>AE20</f>
        <v>нд</v>
      </c>
      <c r="AF29" s="20" t="str">
        <f t="shared" si="20"/>
        <v>нд</v>
      </c>
      <c r="AG29" s="20" t="str">
        <f>AG20</f>
        <v>нд</v>
      </c>
      <c r="AH29" s="20" t="str">
        <f t="shared" si="20"/>
        <v>нд</v>
      </c>
      <c r="AI29" s="20" t="str">
        <f t="shared" si="20"/>
        <v>нд</v>
      </c>
      <c r="AJ29" s="20" t="str">
        <f t="shared" si="20"/>
        <v>нд</v>
      </c>
      <c r="AK29" s="20" t="str">
        <f t="shared" si="20"/>
        <v>нд</v>
      </c>
      <c r="AL29" s="20" t="str">
        <f t="shared" si="20"/>
        <v>нд</v>
      </c>
      <c r="AM29" s="20" t="str">
        <f t="shared" si="20"/>
        <v>нд</v>
      </c>
      <c r="AN29" s="68" t="str">
        <f t="shared" si="20"/>
        <v>нд</v>
      </c>
      <c r="AO29" s="68" t="str">
        <f t="shared" si="20"/>
        <v>нд</v>
      </c>
      <c r="AP29" s="20" t="str">
        <f t="shared" si="20"/>
        <v>нд</v>
      </c>
      <c r="AQ29" s="20" t="str">
        <f t="shared" si="20"/>
        <v>нд</v>
      </c>
      <c r="AR29" s="20" t="str">
        <f t="shared" si="20"/>
        <v>нд</v>
      </c>
      <c r="AS29" s="20" t="str">
        <f t="shared" si="20"/>
        <v>нд</v>
      </c>
      <c r="AT29" s="68" t="str">
        <f t="shared" si="20"/>
        <v>нд</v>
      </c>
      <c r="AU29" s="68" t="str">
        <f t="shared" si="20"/>
        <v>нд</v>
      </c>
      <c r="AV29" s="68" t="str">
        <f t="shared" si="20"/>
        <v>нд</v>
      </c>
      <c r="AW29" s="68" t="str">
        <f t="shared" si="20"/>
        <v>нд</v>
      </c>
      <c r="AX29" s="20" t="str">
        <f t="shared" si="20"/>
        <v>нд</v>
      </c>
      <c r="AY29" s="20" t="str">
        <f t="shared" si="20"/>
        <v>нд</v>
      </c>
    </row>
    <row r="30" spans="1:51" s="11" customFormat="1" ht="30" customHeight="1" x14ac:dyDescent="0.25">
      <c r="A30" s="40" t="s">
        <v>107</v>
      </c>
      <c r="B30" s="41" t="s">
        <v>108</v>
      </c>
      <c r="C30" s="42" t="s">
        <v>92</v>
      </c>
      <c r="D30" s="56" t="str">
        <f>IF(NOT(SUM(D31,D38,D43,D58)=0),SUM(D31,D38,D43,D58),"нд")</f>
        <v>нд</v>
      </c>
      <c r="E30" s="56" t="str">
        <f>IF(NOT(SUM(E31,E38,E43,E58)=0),SUM(E31,E38,E43,E58),"нд")</f>
        <v>нд</v>
      </c>
      <c r="F30" s="56" t="str">
        <f t="shared" ref="F30:R30" si="21">IF(NOT(SUM(F31,F38,F43,F58)=0),SUM(F31,F38,F43,F58),"нд")</f>
        <v>нд</v>
      </c>
      <c r="G30" s="56" t="str">
        <f>IF(NOT(SUM(G31,G38,G43,G58)=0),SUM(G31,G38,G43,G58),"нд")</f>
        <v>нд</v>
      </c>
      <c r="H30" s="56" t="str">
        <f>IF(NOT(SUM(H31,H38,H43,H58)=0),SUM(H31,H38,H43,H58),"нд")</f>
        <v>нд</v>
      </c>
      <c r="I30" s="56" t="str">
        <f>IF(NOT(SUM(I31,I38,I43,I58)=0),SUM(I31,I38,I43,I58),"нд")</f>
        <v>нд</v>
      </c>
      <c r="J30" s="56" t="str">
        <f t="shared" si="21"/>
        <v>нд</v>
      </c>
      <c r="K30" s="56" t="str">
        <f>IF(NOT(SUM(K31,K38,K43,K58)=0),SUM(K31,K38,K43,K58),"нд")</f>
        <v>нд</v>
      </c>
      <c r="L30" s="56" t="str">
        <f t="shared" si="21"/>
        <v>нд</v>
      </c>
      <c r="M30" s="56" t="str">
        <f>IF(NOT(SUM(M31,M38,M43,M58)=0),SUM(M31,M38,M43,M58),"нд")</f>
        <v>нд</v>
      </c>
      <c r="N30" s="56" t="str">
        <f t="shared" si="21"/>
        <v>нд</v>
      </c>
      <c r="O30" s="56" t="str">
        <f>IF(NOT(SUM(O31,O38,O43,O58)=0),SUM(O31,O38,O43,O58),"нд")</f>
        <v>нд</v>
      </c>
      <c r="P30" s="56" t="str">
        <f t="shared" si="21"/>
        <v>нд</v>
      </c>
      <c r="Q30" s="56" t="str">
        <f>IF(NOT(SUM(Q31,Q38,Q43,Q58)=0),SUM(Q31,Q38,Q43,Q58),"нд")</f>
        <v>нд</v>
      </c>
      <c r="R30" s="56" t="str">
        <f t="shared" si="21"/>
        <v>нд</v>
      </c>
      <c r="S30" s="56" t="str">
        <f>IF(NOT(SUM(S31,S38,S43,S58)=0),SUM(S31,S38,S43,S58),"нд")</f>
        <v>нд</v>
      </c>
      <c r="T30" s="56" t="str">
        <f t="shared" ref="T30:AY30" si="22">IF(NOT(SUM(T31,T38,T43,T58)=0),SUM(T31,T38,T43,T58),"нд")</f>
        <v>нд</v>
      </c>
      <c r="U30" s="56" t="str">
        <f>IF(NOT(SUM(U31,U38,U43,U58)=0),SUM(U31,U38,U43,U58),"нд")</f>
        <v>нд</v>
      </c>
      <c r="V30" s="56" t="str">
        <f>IF(NOT(SUM(V31,V38,V43,V58)=0),SUM(V31,V38,V43,V58),"нд")</f>
        <v>нд</v>
      </c>
      <c r="W30" s="56" t="str">
        <f>IF(NOT(SUM(W31,W38,W43,W58)=0),SUM(W31,W38,W43,W58),"нд")</f>
        <v>нд</v>
      </c>
      <c r="X30" s="56" t="str">
        <f t="shared" si="22"/>
        <v>нд</v>
      </c>
      <c r="Y30" s="56" t="str">
        <f>IF(NOT(SUM(Y31,Y38,Y43,Y58)=0),SUM(Y31,Y38,Y43,Y58),"нд")</f>
        <v>нд</v>
      </c>
      <c r="Z30" s="56" t="str">
        <f t="shared" si="22"/>
        <v>нд</v>
      </c>
      <c r="AA30" s="56" t="str">
        <f>IF(NOT(SUM(AA31,AA38,AA43,AA58)=0),SUM(AA31,AA38,AA43,AA58),"нд")</f>
        <v>нд</v>
      </c>
      <c r="AB30" s="56" t="str">
        <f t="shared" si="22"/>
        <v>нд</v>
      </c>
      <c r="AC30" s="56" t="str">
        <f>IF(NOT(SUM(AC31,AC38,AC43,AC58)=0),SUM(AC31,AC38,AC43,AC58),"нд")</f>
        <v>нд</v>
      </c>
      <c r="AD30" s="56" t="str">
        <f t="shared" si="22"/>
        <v>нд</v>
      </c>
      <c r="AE30" s="56" t="str">
        <f>IF(NOT(SUM(AE31,AE38,AE43,AE58)=0),SUM(AE31,AE38,AE43,AE58),"нд")</f>
        <v>нд</v>
      </c>
      <c r="AF30" s="56" t="str">
        <f t="shared" si="22"/>
        <v>нд</v>
      </c>
      <c r="AG30" s="56" t="str">
        <f>IF(NOT(SUM(AG31,AG38,AG43,AG58)=0),SUM(AG31,AG38,AG43,AG58),"нд")</f>
        <v>нд</v>
      </c>
      <c r="AH30" s="56" t="str">
        <f t="shared" si="22"/>
        <v>нд</v>
      </c>
      <c r="AI30" s="56" t="str">
        <f t="shared" si="22"/>
        <v>нд</v>
      </c>
      <c r="AJ30" s="56" t="str">
        <f t="shared" si="22"/>
        <v>нд</v>
      </c>
      <c r="AK30" s="56" t="str">
        <f t="shared" si="22"/>
        <v>нд</v>
      </c>
      <c r="AL30" s="56" t="str">
        <f t="shared" si="22"/>
        <v>нд</v>
      </c>
      <c r="AM30" s="56" t="str">
        <f t="shared" si="22"/>
        <v>нд</v>
      </c>
      <c r="AN30" s="56" t="str">
        <f t="shared" si="22"/>
        <v>нд</v>
      </c>
      <c r="AO30" s="56" t="str">
        <f t="shared" si="22"/>
        <v>нд</v>
      </c>
      <c r="AP30" s="56" t="str">
        <f t="shared" si="22"/>
        <v>нд</v>
      </c>
      <c r="AQ30" s="56" t="str">
        <f t="shared" si="22"/>
        <v>нд</v>
      </c>
      <c r="AR30" s="56" t="str">
        <f t="shared" si="22"/>
        <v>нд</v>
      </c>
      <c r="AS30" s="56" t="str">
        <f t="shared" si="22"/>
        <v>нд</v>
      </c>
      <c r="AT30" s="69" t="str">
        <f t="shared" si="22"/>
        <v>нд</v>
      </c>
      <c r="AU30" s="69" t="str">
        <f t="shared" si="22"/>
        <v>нд</v>
      </c>
      <c r="AV30" s="56" t="str">
        <f t="shared" si="22"/>
        <v>нд</v>
      </c>
      <c r="AW30" s="56" t="str">
        <f t="shared" si="22"/>
        <v>нд</v>
      </c>
      <c r="AX30" s="56" t="str">
        <f t="shared" si="22"/>
        <v>нд</v>
      </c>
      <c r="AY30" s="56" t="str">
        <f t="shared" si="22"/>
        <v>нд</v>
      </c>
    </row>
    <row r="31" spans="1:51" s="11" customFormat="1" ht="30" hidden="1" customHeight="1" outlineLevel="1" x14ac:dyDescent="0.25">
      <c r="A31" s="40" t="s">
        <v>109</v>
      </c>
      <c r="B31" s="41" t="s">
        <v>110</v>
      </c>
      <c r="C31" s="42" t="s">
        <v>92</v>
      </c>
      <c r="D31" s="56" t="str">
        <f>IF(NOT(SUM(D32,D34,D36)=0),SUM(D32,D34,D36),"нд")</f>
        <v>нд</v>
      </c>
      <c r="E31" s="56" t="str">
        <f>IF(NOT(SUM(E32,E34,E36)=0),SUM(E32,E34,E36),"нд")</f>
        <v>нд</v>
      </c>
      <c r="F31" s="56" t="str">
        <f t="shared" ref="F31:R31" si="23">IF(NOT(SUM(F32,F34,F36)=0),SUM(F32,F34,F36),"нд")</f>
        <v>нд</v>
      </c>
      <c r="G31" s="56" t="str">
        <f>IF(NOT(SUM(G32,G34,G36)=0),SUM(G32,G34,G36),"нд")</f>
        <v>нд</v>
      </c>
      <c r="H31" s="56" t="str">
        <f>IF(NOT(SUM(H32,H34,H36)=0),SUM(H32,H34,H36),"нд")</f>
        <v>нд</v>
      </c>
      <c r="I31" s="56" t="str">
        <f>IF(NOT(SUM(I32,I34,I36)=0),SUM(I32,I34,I36),"нд")</f>
        <v>нд</v>
      </c>
      <c r="J31" s="56" t="str">
        <f t="shared" si="23"/>
        <v>нд</v>
      </c>
      <c r="K31" s="56" t="str">
        <f>IF(NOT(SUM(K32,K34,K36)=0),SUM(K32,K34,K36),"нд")</f>
        <v>нд</v>
      </c>
      <c r="L31" s="56" t="str">
        <f t="shared" si="23"/>
        <v>нд</v>
      </c>
      <c r="M31" s="56" t="str">
        <f>IF(NOT(SUM(M32,M34,M36)=0),SUM(M32,M34,M36),"нд")</f>
        <v>нд</v>
      </c>
      <c r="N31" s="56" t="str">
        <f t="shared" si="23"/>
        <v>нд</v>
      </c>
      <c r="O31" s="56" t="str">
        <f>IF(NOT(SUM(O32,O34,O36)=0),SUM(O32,O34,O36),"нд")</f>
        <v>нд</v>
      </c>
      <c r="P31" s="56" t="str">
        <f t="shared" si="23"/>
        <v>нд</v>
      </c>
      <c r="Q31" s="56" t="str">
        <f>IF(NOT(SUM(Q32,Q34,Q36)=0),SUM(Q32,Q34,Q36),"нд")</f>
        <v>нд</v>
      </c>
      <c r="R31" s="56" t="str">
        <f t="shared" si="23"/>
        <v>нд</v>
      </c>
      <c r="S31" s="56" t="str">
        <f>IF(NOT(SUM(S32,S34,S36)=0),SUM(S32,S34,S36),"нд")</f>
        <v>нд</v>
      </c>
      <c r="T31" s="56" t="str">
        <f t="shared" ref="T31:AY31" si="24">IF(NOT(SUM(T32,T34,T36)=0),SUM(T32,T34,T36),"нд")</f>
        <v>нд</v>
      </c>
      <c r="U31" s="56" t="str">
        <f>IF(NOT(SUM(U32,U34,U36)=0),SUM(U32,U34,U36),"нд")</f>
        <v>нд</v>
      </c>
      <c r="V31" s="56" t="str">
        <f>IF(NOT(SUM(V32,V34,V36)=0),SUM(V32,V34,V36),"нд")</f>
        <v>нд</v>
      </c>
      <c r="W31" s="56" t="str">
        <f>IF(NOT(SUM(W32,W34,W36)=0),SUM(W32,W34,W36),"нд")</f>
        <v>нд</v>
      </c>
      <c r="X31" s="56" t="str">
        <f t="shared" si="24"/>
        <v>нд</v>
      </c>
      <c r="Y31" s="56" t="str">
        <f>IF(NOT(SUM(Y32,Y34,Y36)=0),SUM(Y32,Y34,Y36),"нд")</f>
        <v>нд</v>
      </c>
      <c r="Z31" s="56" t="str">
        <f t="shared" si="24"/>
        <v>нд</v>
      </c>
      <c r="AA31" s="56" t="str">
        <f>IF(NOT(SUM(AA32,AA34,AA36)=0),SUM(AA32,AA34,AA36),"нд")</f>
        <v>нд</v>
      </c>
      <c r="AB31" s="56" t="str">
        <f t="shared" si="24"/>
        <v>нд</v>
      </c>
      <c r="AC31" s="56" t="str">
        <f>IF(NOT(SUM(AC32,AC34,AC36)=0),SUM(AC32,AC34,AC36),"нд")</f>
        <v>нд</v>
      </c>
      <c r="AD31" s="56" t="str">
        <f t="shared" si="24"/>
        <v>нд</v>
      </c>
      <c r="AE31" s="56" t="str">
        <f>IF(NOT(SUM(AE32,AE34,AE36)=0),SUM(AE32,AE34,AE36),"нд")</f>
        <v>нд</v>
      </c>
      <c r="AF31" s="56" t="str">
        <f t="shared" si="24"/>
        <v>нд</v>
      </c>
      <c r="AG31" s="56" t="str">
        <f>IF(NOT(SUM(AG32,AG34,AG36)=0),SUM(AG32,AG34,AG36),"нд")</f>
        <v>нд</v>
      </c>
      <c r="AH31" s="56" t="str">
        <f t="shared" si="24"/>
        <v>нд</v>
      </c>
      <c r="AI31" s="56" t="str">
        <f t="shared" si="24"/>
        <v>нд</v>
      </c>
      <c r="AJ31" s="56" t="str">
        <f t="shared" si="24"/>
        <v>нд</v>
      </c>
      <c r="AK31" s="56" t="str">
        <f t="shared" si="24"/>
        <v>нд</v>
      </c>
      <c r="AL31" s="56" t="str">
        <f t="shared" si="24"/>
        <v>нд</v>
      </c>
      <c r="AM31" s="56" t="str">
        <f t="shared" si="24"/>
        <v>нд</v>
      </c>
      <c r="AN31" s="56" t="str">
        <f t="shared" si="24"/>
        <v>нд</v>
      </c>
      <c r="AO31" s="56" t="str">
        <f t="shared" si="24"/>
        <v>нд</v>
      </c>
      <c r="AP31" s="56" t="str">
        <f t="shared" si="24"/>
        <v>нд</v>
      </c>
      <c r="AQ31" s="56" t="str">
        <f t="shared" si="24"/>
        <v>нд</v>
      </c>
      <c r="AR31" s="56" t="str">
        <f t="shared" si="24"/>
        <v>нд</v>
      </c>
      <c r="AS31" s="56" t="str">
        <f t="shared" si="24"/>
        <v>нд</v>
      </c>
      <c r="AT31" s="69" t="str">
        <f t="shared" si="24"/>
        <v>нд</v>
      </c>
      <c r="AU31" s="69" t="str">
        <f t="shared" si="24"/>
        <v>нд</v>
      </c>
      <c r="AV31" s="56" t="str">
        <f t="shared" si="24"/>
        <v>нд</v>
      </c>
      <c r="AW31" s="56" t="str">
        <f t="shared" si="24"/>
        <v>нд</v>
      </c>
      <c r="AX31" s="56" t="str">
        <f t="shared" si="24"/>
        <v>нд</v>
      </c>
      <c r="AY31" s="56" t="str">
        <f t="shared" si="24"/>
        <v>нд</v>
      </c>
    </row>
    <row r="32" spans="1:51" s="11" customFormat="1" ht="30" hidden="1" customHeight="1" outlineLevel="1" x14ac:dyDescent="0.25">
      <c r="A32" s="43" t="s">
        <v>111</v>
      </c>
      <c r="B32" s="44" t="s">
        <v>112</v>
      </c>
      <c r="C32" s="45" t="s">
        <v>92</v>
      </c>
      <c r="D32" s="57" t="str">
        <f t="shared" ref="D32:AY32" si="25">IF(NOT(SUM(D33)=0),SUM(D33),"нд")</f>
        <v>нд</v>
      </c>
      <c r="E32" s="57" t="str">
        <f t="shared" si="25"/>
        <v>нд</v>
      </c>
      <c r="F32" s="57" t="str">
        <f t="shared" si="25"/>
        <v>нд</v>
      </c>
      <c r="G32" s="57" t="str">
        <f t="shared" si="25"/>
        <v>нд</v>
      </c>
      <c r="H32" s="57" t="str">
        <f t="shared" si="25"/>
        <v>нд</v>
      </c>
      <c r="I32" s="57" t="str">
        <f t="shared" si="25"/>
        <v>нд</v>
      </c>
      <c r="J32" s="57" t="str">
        <f t="shared" si="25"/>
        <v>нд</v>
      </c>
      <c r="K32" s="57" t="str">
        <f t="shared" si="25"/>
        <v>нд</v>
      </c>
      <c r="L32" s="57" t="str">
        <f t="shared" si="25"/>
        <v>нд</v>
      </c>
      <c r="M32" s="57" t="str">
        <f t="shared" si="25"/>
        <v>нд</v>
      </c>
      <c r="N32" s="57" t="str">
        <f t="shared" si="25"/>
        <v>нд</v>
      </c>
      <c r="O32" s="57" t="str">
        <f t="shared" si="25"/>
        <v>нд</v>
      </c>
      <c r="P32" s="57" t="str">
        <f t="shared" si="25"/>
        <v>нд</v>
      </c>
      <c r="Q32" s="57" t="str">
        <f t="shared" si="25"/>
        <v>нд</v>
      </c>
      <c r="R32" s="57" t="str">
        <f t="shared" si="25"/>
        <v>нд</v>
      </c>
      <c r="S32" s="57" t="str">
        <f t="shared" si="25"/>
        <v>нд</v>
      </c>
      <c r="T32" s="57" t="str">
        <f t="shared" si="25"/>
        <v>нд</v>
      </c>
      <c r="U32" s="57" t="str">
        <f t="shared" si="25"/>
        <v>нд</v>
      </c>
      <c r="V32" s="57" t="str">
        <f t="shared" si="25"/>
        <v>нд</v>
      </c>
      <c r="W32" s="57" t="str">
        <f t="shared" si="25"/>
        <v>нд</v>
      </c>
      <c r="X32" s="57" t="str">
        <f t="shared" si="25"/>
        <v>нд</v>
      </c>
      <c r="Y32" s="57" t="str">
        <f t="shared" si="25"/>
        <v>нд</v>
      </c>
      <c r="Z32" s="57" t="str">
        <f t="shared" si="25"/>
        <v>нд</v>
      </c>
      <c r="AA32" s="57" t="str">
        <f t="shared" si="25"/>
        <v>нд</v>
      </c>
      <c r="AB32" s="57" t="str">
        <f t="shared" si="25"/>
        <v>нд</v>
      </c>
      <c r="AC32" s="57" t="str">
        <f t="shared" si="25"/>
        <v>нд</v>
      </c>
      <c r="AD32" s="57" t="str">
        <f t="shared" si="25"/>
        <v>нд</v>
      </c>
      <c r="AE32" s="57" t="str">
        <f t="shared" si="25"/>
        <v>нд</v>
      </c>
      <c r="AF32" s="57" t="str">
        <f t="shared" si="25"/>
        <v>нд</v>
      </c>
      <c r="AG32" s="57" t="str">
        <f t="shared" si="25"/>
        <v>нд</v>
      </c>
      <c r="AH32" s="57" t="str">
        <f t="shared" si="25"/>
        <v>нд</v>
      </c>
      <c r="AI32" s="57" t="str">
        <f t="shared" si="25"/>
        <v>нд</v>
      </c>
      <c r="AJ32" s="57" t="str">
        <f t="shared" si="25"/>
        <v>нд</v>
      </c>
      <c r="AK32" s="57" t="str">
        <f t="shared" si="25"/>
        <v>нд</v>
      </c>
      <c r="AL32" s="57" t="str">
        <f t="shared" si="25"/>
        <v>нд</v>
      </c>
      <c r="AM32" s="57" t="str">
        <f t="shared" si="25"/>
        <v>нд</v>
      </c>
      <c r="AN32" s="57" t="str">
        <f t="shared" si="25"/>
        <v>нд</v>
      </c>
      <c r="AO32" s="57" t="str">
        <f t="shared" si="25"/>
        <v>нд</v>
      </c>
      <c r="AP32" s="57" t="str">
        <f t="shared" si="25"/>
        <v>нд</v>
      </c>
      <c r="AQ32" s="57" t="str">
        <f t="shared" si="25"/>
        <v>нд</v>
      </c>
      <c r="AR32" s="57" t="str">
        <f t="shared" si="25"/>
        <v>нд</v>
      </c>
      <c r="AS32" s="57" t="str">
        <f t="shared" si="25"/>
        <v>нд</v>
      </c>
      <c r="AT32" s="70" t="str">
        <f t="shared" si="25"/>
        <v>нд</v>
      </c>
      <c r="AU32" s="70" t="str">
        <f t="shared" si="25"/>
        <v>нд</v>
      </c>
      <c r="AV32" s="57" t="str">
        <f t="shared" si="25"/>
        <v>нд</v>
      </c>
      <c r="AW32" s="57" t="str">
        <f t="shared" si="25"/>
        <v>нд</v>
      </c>
      <c r="AX32" s="57" t="str">
        <f t="shared" si="25"/>
        <v>нд</v>
      </c>
      <c r="AY32" s="57" t="str">
        <f t="shared" si="25"/>
        <v>нд</v>
      </c>
    </row>
    <row r="33" spans="1:51" s="11" customFormat="1" ht="30" hidden="1" customHeight="1" outlineLevel="1" x14ac:dyDescent="0.25">
      <c r="A33" s="43" t="s">
        <v>113</v>
      </c>
      <c r="B33" s="43" t="s">
        <v>113</v>
      </c>
      <c r="C33" s="46" t="s">
        <v>113</v>
      </c>
      <c r="D33" s="43" t="s">
        <v>113</v>
      </c>
      <c r="E33" s="43" t="s">
        <v>113</v>
      </c>
      <c r="F33" s="43" t="s">
        <v>113</v>
      </c>
      <c r="G33" s="43" t="s">
        <v>113</v>
      </c>
      <c r="H33" s="43" t="s">
        <v>113</v>
      </c>
      <c r="I33" s="43" t="s">
        <v>113</v>
      </c>
      <c r="J33" s="43" t="s">
        <v>113</v>
      </c>
      <c r="K33" s="43" t="s">
        <v>113</v>
      </c>
      <c r="L33" s="43" t="s">
        <v>113</v>
      </c>
      <c r="M33" s="43" t="s">
        <v>113</v>
      </c>
      <c r="N33" s="43" t="s">
        <v>113</v>
      </c>
      <c r="O33" s="43" t="s">
        <v>113</v>
      </c>
      <c r="P33" s="43" t="s">
        <v>113</v>
      </c>
      <c r="Q33" s="43" t="s">
        <v>113</v>
      </c>
      <c r="R33" s="43" t="s">
        <v>113</v>
      </c>
      <c r="S33" s="43" t="s">
        <v>113</v>
      </c>
      <c r="T33" s="43" t="s">
        <v>113</v>
      </c>
      <c r="U33" s="43" t="s">
        <v>113</v>
      </c>
      <c r="V33" s="43" t="s">
        <v>113</v>
      </c>
      <c r="W33" s="43" t="s">
        <v>113</v>
      </c>
      <c r="X33" s="43" t="s">
        <v>113</v>
      </c>
      <c r="Y33" s="43" t="s">
        <v>113</v>
      </c>
      <c r="Z33" s="43" t="s">
        <v>113</v>
      </c>
      <c r="AA33" s="43" t="s">
        <v>113</v>
      </c>
      <c r="AB33" s="43" t="s">
        <v>113</v>
      </c>
      <c r="AC33" s="43" t="s">
        <v>113</v>
      </c>
      <c r="AD33" s="43" t="s">
        <v>113</v>
      </c>
      <c r="AE33" s="43" t="s">
        <v>113</v>
      </c>
      <c r="AF33" s="43" t="s">
        <v>113</v>
      </c>
      <c r="AG33" s="43" t="s">
        <v>113</v>
      </c>
      <c r="AH33" s="43" t="s">
        <v>113</v>
      </c>
      <c r="AI33" s="43" t="s">
        <v>113</v>
      </c>
      <c r="AJ33" s="43" t="s">
        <v>113</v>
      </c>
      <c r="AK33" s="43" t="s">
        <v>113</v>
      </c>
      <c r="AL33" s="43" t="s">
        <v>113</v>
      </c>
      <c r="AM33" s="43" t="s">
        <v>113</v>
      </c>
      <c r="AN33" s="43" t="s">
        <v>113</v>
      </c>
      <c r="AO33" s="43" t="s">
        <v>113</v>
      </c>
      <c r="AP33" s="43" t="s">
        <v>113</v>
      </c>
      <c r="AQ33" s="43" t="s">
        <v>113</v>
      </c>
      <c r="AR33" s="43" t="s">
        <v>113</v>
      </c>
      <c r="AS33" s="43" t="s">
        <v>113</v>
      </c>
      <c r="AT33" s="70" t="s">
        <v>113</v>
      </c>
      <c r="AU33" s="70" t="s">
        <v>113</v>
      </c>
      <c r="AV33" s="43" t="s">
        <v>113</v>
      </c>
      <c r="AW33" s="43" t="s">
        <v>113</v>
      </c>
      <c r="AX33" s="43" t="s">
        <v>113</v>
      </c>
      <c r="AY33" s="43" t="s">
        <v>113</v>
      </c>
    </row>
    <row r="34" spans="1:51" s="11" customFormat="1" ht="30" hidden="1" customHeight="1" outlineLevel="1" x14ac:dyDescent="0.25">
      <c r="A34" s="43" t="s">
        <v>114</v>
      </c>
      <c r="B34" s="44" t="s">
        <v>115</v>
      </c>
      <c r="C34" s="45" t="s">
        <v>92</v>
      </c>
      <c r="D34" s="57" t="str">
        <f t="shared" ref="D34:AY34" si="26">IF(NOT(SUM(D35)=0),SUM(D35),"нд")</f>
        <v>нд</v>
      </c>
      <c r="E34" s="57" t="str">
        <f t="shared" si="26"/>
        <v>нд</v>
      </c>
      <c r="F34" s="57" t="str">
        <f t="shared" si="26"/>
        <v>нд</v>
      </c>
      <c r="G34" s="57" t="str">
        <f t="shared" si="26"/>
        <v>нд</v>
      </c>
      <c r="H34" s="57" t="str">
        <f t="shared" si="26"/>
        <v>нд</v>
      </c>
      <c r="I34" s="57" t="str">
        <f t="shared" si="26"/>
        <v>нд</v>
      </c>
      <c r="J34" s="57" t="str">
        <f t="shared" si="26"/>
        <v>нд</v>
      </c>
      <c r="K34" s="57" t="str">
        <f t="shared" si="26"/>
        <v>нд</v>
      </c>
      <c r="L34" s="57" t="str">
        <f t="shared" si="26"/>
        <v>нд</v>
      </c>
      <c r="M34" s="57" t="str">
        <f t="shared" si="26"/>
        <v>нд</v>
      </c>
      <c r="N34" s="57" t="str">
        <f t="shared" si="26"/>
        <v>нд</v>
      </c>
      <c r="O34" s="57" t="str">
        <f t="shared" si="26"/>
        <v>нд</v>
      </c>
      <c r="P34" s="57" t="str">
        <f t="shared" si="26"/>
        <v>нд</v>
      </c>
      <c r="Q34" s="57" t="str">
        <f t="shared" si="26"/>
        <v>нд</v>
      </c>
      <c r="R34" s="57" t="str">
        <f t="shared" si="26"/>
        <v>нд</v>
      </c>
      <c r="S34" s="57" t="str">
        <f t="shared" si="26"/>
        <v>нд</v>
      </c>
      <c r="T34" s="57" t="str">
        <f t="shared" si="26"/>
        <v>нд</v>
      </c>
      <c r="U34" s="57" t="str">
        <f t="shared" si="26"/>
        <v>нд</v>
      </c>
      <c r="V34" s="57" t="str">
        <f t="shared" si="26"/>
        <v>нд</v>
      </c>
      <c r="W34" s="57" t="str">
        <f t="shared" si="26"/>
        <v>нд</v>
      </c>
      <c r="X34" s="57" t="str">
        <f t="shared" si="26"/>
        <v>нд</v>
      </c>
      <c r="Y34" s="57" t="str">
        <f t="shared" si="26"/>
        <v>нд</v>
      </c>
      <c r="Z34" s="57" t="str">
        <f t="shared" si="26"/>
        <v>нд</v>
      </c>
      <c r="AA34" s="57" t="str">
        <f t="shared" si="26"/>
        <v>нд</v>
      </c>
      <c r="AB34" s="57" t="str">
        <f t="shared" si="26"/>
        <v>нд</v>
      </c>
      <c r="AC34" s="57" t="str">
        <f t="shared" si="26"/>
        <v>нд</v>
      </c>
      <c r="AD34" s="57" t="str">
        <f t="shared" si="26"/>
        <v>нд</v>
      </c>
      <c r="AE34" s="57" t="str">
        <f t="shared" si="26"/>
        <v>нд</v>
      </c>
      <c r="AF34" s="57" t="str">
        <f t="shared" si="26"/>
        <v>нд</v>
      </c>
      <c r="AG34" s="57" t="str">
        <f t="shared" si="26"/>
        <v>нд</v>
      </c>
      <c r="AH34" s="57" t="str">
        <f t="shared" si="26"/>
        <v>нд</v>
      </c>
      <c r="AI34" s="57" t="str">
        <f t="shared" si="26"/>
        <v>нд</v>
      </c>
      <c r="AJ34" s="57" t="str">
        <f t="shared" si="26"/>
        <v>нд</v>
      </c>
      <c r="AK34" s="57" t="str">
        <f t="shared" si="26"/>
        <v>нд</v>
      </c>
      <c r="AL34" s="57" t="str">
        <f t="shared" si="26"/>
        <v>нд</v>
      </c>
      <c r="AM34" s="57" t="str">
        <f t="shared" si="26"/>
        <v>нд</v>
      </c>
      <c r="AN34" s="57" t="str">
        <f t="shared" si="26"/>
        <v>нд</v>
      </c>
      <c r="AO34" s="57" t="str">
        <f t="shared" si="26"/>
        <v>нд</v>
      </c>
      <c r="AP34" s="57" t="str">
        <f t="shared" si="26"/>
        <v>нд</v>
      </c>
      <c r="AQ34" s="57" t="str">
        <f t="shared" si="26"/>
        <v>нд</v>
      </c>
      <c r="AR34" s="57" t="str">
        <f t="shared" si="26"/>
        <v>нд</v>
      </c>
      <c r="AS34" s="57" t="str">
        <f t="shared" si="26"/>
        <v>нд</v>
      </c>
      <c r="AT34" s="70" t="str">
        <f t="shared" si="26"/>
        <v>нд</v>
      </c>
      <c r="AU34" s="70" t="str">
        <f t="shared" si="26"/>
        <v>нд</v>
      </c>
      <c r="AV34" s="57" t="str">
        <f t="shared" si="26"/>
        <v>нд</v>
      </c>
      <c r="AW34" s="57" t="str">
        <f t="shared" si="26"/>
        <v>нд</v>
      </c>
      <c r="AX34" s="57" t="str">
        <f t="shared" si="26"/>
        <v>нд</v>
      </c>
      <c r="AY34" s="57" t="str">
        <f t="shared" si="26"/>
        <v>нд</v>
      </c>
    </row>
    <row r="35" spans="1:51" s="11" customFormat="1" ht="30" hidden="1" customHeight="1" outlineLevel="1" x14ac:dyDescent="0.25">
      <c r="A35" s="43" t="s">
        <v>113</v>
      </c>
      <c r="B35" s="43" t="s">
        <v>113</v>
      </c>
      <c r="C35" s="46" t="s">
        <v>113</v>
      </c>
      <c r="D35" s="43" t="s">
        <v>113</v>
      </c>
      <c r="E35" s="43" t="s">
        <v>113</v>
      </c>
      <c r="F35" s="43" t="s">
        <v>113</v>
      </c>
      <c r="G35" s="43" t="s">
        <v>113</v>
      </c>
      <c r="H35" s="43" t="s">
        <v>113</v>
      </c>
      <c r="I35" s="43" t="s">
        <v>113</v>
      </c>
      <c r="J35" s="43" t="s">
        <v>113</v>
      </c>
      <c r="K35" s="43" t="s">
        <v>113</v>
      </c>
      <c r="L35" s="43" t="s">
        <v>113</v>
      </c>
      <c r="M35" s="43" t="s">
        <v>113</v>
      </c>
      <c r="N35" s="43" t="s">
        <v>113</v>
      </c>
      <c r="O35" s="43" t="s">
        <v>113</v>
      </c>
      <c r="P35" s="43" t="s">
        <v>113</v>
      </c>
      <c r="Q35" s="43" t="s">
        <v>113</v>
      </c>
      <c r="R35" s="43" t="s">
        <v>113</v>
      </c>
      <c r="S35" s="43" t="s">
        <v>113</v>
      </c>
      <c r="T35" s="43" t="s">
        <v>113</v>
      </c>
      <c r="U35" s="43" t="s">
        <v>113</v>
      </c>
      <c r="V35" s="43" t="s">
        <v>113</v>
      </c>
      <c r="W35" s="43" t="s">
        <v>113</v>
      </c>
      <c r="X35" s="43" t="s">
        <v>113</v>
      </c>
      <c r="Y35" s="43" t="s">
        <v>113</v>
      </c>
      <c r="Z35" s="43" t="s">
        <v>113</v>
      </c>
      <c r="AA35" s="43" t="s">
        <v>113</v>
      </c>
      <c r="AB35" s="43" t="s">
        <v>113</v>
      </c>
      <c r="AC35" s="43" t="s">
        <v>113</v>
      </c>
      <c r="AD35" s="43" t="s">
        <v>113</v>
      </c>
      <c r="AE35" s="43" t="s">
        <v>113</v>
      </c>
      <c r="AF35" s="43" t="s">
        <v>113</v>
      </c>
      <c r="AG35" s="43" t="s">
        <v>113</v>
      </c>
      <c r="AH35" s="43" t="s">
        <v>113</v>
      </c>
      <c r="AI35" s="43" t="s">
        <v>113</v>
      </c>
      <c r="AJ35" s="43" t="s">
        <v>113</v>
      </c>
      <c r="AK35" s="43" t="s">
        <v>113</v>
      </c>
      <c r="AL35" s="43" t="s">
        <v>113</v>
      </c>
      <c r="AM35" s="43" t="s">
        <v>113</v>
      </c>
      <c r="AN35" s="43" t="s">
        <v>113</v>
      </c>
      <c r="AO35" s="43" t="s">
        <v>113</v>
      </c>
      <c r="AP35" s="43" t="s">
        <v>113</v>
      </c>
      <c r="AQ35" s="43" t="s">
        <v>113</v>
      </c>
      <c r="AR35" s="43" t="s">
        <v>113</v>
      </c>
      <c r="AS35" s="43" t="s">
        <v>113</v>
      </c>
      <c r="AT35" s="70" t="s">
        <v>113</v>
      </c>
      <c r="AU35" s="70" t="s">
        <v>113</v>
      </c>
      <c r="AV35" s="43" t="s">
        <v>113</v>
      </c>
      <c r="AW35" s="43" t="s">
        <v>113</v>
      </c>
      <c r="AX35" s="43" t="s">
        <v>113</v>
      </c>
      <c r="AY35" s="43" t="s">
        <v>113</v>
      </c>
    </row>
    <row r="36" spans="1:51" s="11" customFormat="1" ht="30" hidden="1" customHeight="1" outlineLevel="1" x14ac:dyDescent="0.25">
      <c r="A36" s="43" t="s">
        <v>116</v>
      </c>
      <c r="B36" s="44" t="s">
        <v>117</v>
      </c>
      <c r="C36" s="45" t="s">
        <v>92</v>
      </c>
      <c r="D36" s="57" t="str">
        <f t="shared" ref="D36:AY36" si="27">IF(NOT(SUM(D37)=0),SUM(D37),"нд")</f>
        <v>нд</v>
      </c>
      <c r="E36" s="57" t="str">
        <f t="shared" si="27"/>
        <v>нд</v>
      </c>
      <c r="F36" s="57" t="str">
        <f t="shared" si="27"/>
        <v>нд</v>
      </c>
      <c r="G36" s="57" t="str">
        <f t="shared" si="27"/>
        <v>нд</v>
      </c>
      <c r="H36" s="57" t="str">
        <f t="shared" si="27"/>
        <v>нд</v>
      </c>
      <c r="I36" s="57" t="str">
        <f t="shared" si="27"/>
        <v>нд</v>
      </c>
      <c r="J36" s="57" t="str">
        <f t="shared" si="27"/>
        <v>нд</v>
      </c>
      <c r="K36" s="57" t="str">
        <f t="shared" si="27"/>
        <v>нд</v>
      </c>
      <c r="L36" s="57" t="str">
        <f t="shared" si="27"/>
        <v>нд</v>
      </c>
      <c r="M36" s="57" t="str">
        <f t="shared" si="27"/>
        <v>нд</v>
      </c>
      <c r="N36" s="57" t="str">
        <f t="shared" si="27"/>
        <v>нд</v>
      </c>
      <c r="O36" s="57" t="str">
        <f t="shared" si="27"/>
        <v>нд</v>
      </c>
      <c r="P36" s="57" t="str">
        <f t="shared" si="27"/>
        <v>нд</v>
      </c>
      <c r="Q36" s="57" t="str">
        <f t="shared" si="27"/>
        <v>нд</v>
      </c>
      <c r="R36" s="57" t="str">
        <f t="shared" si="27"/>
        <v>нд</v>
      </c>
      <c r="S36" s="57" t="str">
        <f t="shared" si="27"/>
        <v>нд</v>
      </c>
      <c r="T36" s="57" t="str">
        <f t="shared" si="27"/>
        <v>нд</v>
      </c>
      <c r="U36" s="57" t="str">
        <f t="shared" si="27"/>
        <v>нд</v>
      </c>
      <c r="V36" s="57" t="str">
        <f t="shared" si="27"/>
        <v>нд</v>
      </c>
      <c r="W36" s="57" t="str">
        <f t="shared" si="27"/>
        <v>нд</v>
      </c>
      <c r="X36" s="57" t="str">
        <f t="shared" si="27"/>
        <v>нд</v>
      </c>
      <c r="Y36" s="57" t="str">
        <f t="shared" si="27"/>
        <v>нд</v>
      </c>
      <c r="Z36" s="57" t="str">
        <f t="shared" si="27"/>
        <v>нд</v>
      </c>
      <c r="AA36" s="57" t="str">
        <f t="shared" si="27"/>
        <v>нд</v>
      </c>
      <c r="AB36" s="57" t="str">
        <f t="shared" si="27"/>
        <v>нд</v>
      </c>
      <c r="AC36" s="57" t="str">
        <f t="shared" si="27"/>
        <v>нд</v>
      </c>
      <c r="AD36" s="57" t="str">
        <f t="shared" si="27"/>
        <v>нд</v>
      </c>
      <c r="AE36" s="57" t="str">
        <f t="shared" si="27"/>
        <v>нд</v>
      </c>
      <c r="AF36" s="57" t="str">
        <f t="shared" si="27"/>
        <v>нд</v>
      </c>
      <c r="AG36" s="57" t="str">
        <f t="shared" si="27"/>
        <v>нд</v>
      </c>
      <c r="AH36" s="57" t="str">
        <f t="shared" si="27"/>
        <v>нд</v>
      </c>
      <c r="AI36" s="57" t="str">
        <f t="shared" si="27"/>
        <v>нд</v>
      </c>
      <c r="AJ36" s="57" t="str">
        <f t="shared" si="27"/>
        <v>нд</v>
      </c>
      <c r="AK36" s="57" t="str">
        <f t="shared" si="27"/>
        <v>нд</v>
      </c>
      <c r="AL36" s="57" t="str">
        <f t="shared" si="27"/>
        <v>нд</v>
      </c>
      <c r="AM36" s="57" t="str">
        <f t="shared" si="27"/>
        <v>нд</v>
      </c>
      <c r="AN36" s="57" t="str">
        <f t="shared" si="27"/>
        <v>нд</v>
      </c>
      <c r="AO36" s="57" t="str">
        <f t="shared" si="27"/>
        <v>нд</v>
      </c>
      <c r="AP36" s="57" t="str">
        <f t="shared" si="27"/>
        <v>нд</v>
      </c>
      <c r="AQ36" s="57" t="str">
        <f t="shared" si="27"/>
        <v>нд</v>
      </c>
      <c r="AR36" s="57" t="str">
        <f t="shared" si="27"/>
        <v>нд</v>
      </c>
      <c r="AS36" s="57" t="str">
        <f t="shared" si="27"/>
        <v>нд</v>
      </c>
      <c r="AT36" s="70" t="str">
        <f t="shared" si="27"/>
        <v>нд</v>
      </c>
      <c r="AU36" s="70" t="str">
        <f t="shared" si="27"/>
        <v>нд</v>
      </c>
      <c r="AV36" s="57" t="str">
        <f t="shared" si="27"/>
        <v>нд</v>
      </c>
      <c r="AW36" s="57" t="str">
        <f t="shared" si="27"/>
        <v>нд</v>
      </c>
      <c r="AX36" s="57" t="str">
        <f t="shared" si="27"/>
        <v>нд</v>
      </c>
      <c r="AY36" s="57" t="str">
        <f t="shared" si="27"/>
        <v>нд</v>
      </c>
    </row>
    <row r="37" spans="1:51" s="11" customFormat="1" ht="30" hidden="1" customHeight="1" outlineLevel="1" x14ac:dyDescent="0.25">
      <c r="A37" s="43" t="s">
        <v>113</v>
      </c>
      <c r="B37" s="43" t="s">
        <v>113</v>
      </c>
      <c r="C37" s="46" t="s">
        <v>113</v>
      </c>
      <c r="D37" s="43" t="s">
        <v>113</v>
      </c>
      <c r="E37" s="43" t="s">
        <v>113</v>
      </c>
      <c r="F37" s="43" t="s">
        <v>113</v>
      </c>
      <c r="G37" s="43" t="s">
        <v>113</v>
      </c>
      <c r="H37" s="43" t="s">
        <v>113</v>
      </c>
      <c r="I37" s="43" t="s">
        <v>113</v>
      </c>
      <c r="J37" s="43" t="s">
        <v>113</v>
      </c>
      <c r="K37" s="43" t="s">
        <v>113</v>
      </c>
      <c r="L37" s="43" t="s">
        <v>113</v>
      </c>
      <c r="M37" s="43" t="s">
        <v>113</v>
      </c>
      <c r="N37" s="43" t="s">
        <v>113</v>
      </c>
      <c r="O37" s="43" t="s">
        <v>113</v>
      </c>
      <c r="P37" s="43" t="s">
        <v>113</v>
      </c>
      <c r="Q37" s="43" t="s">
        <v>113</v>
      </c>
      <c r="R37" s="43" t="s">
        <v>113</v>
      </c>
      <c r="S37" s="43" t="s">
        <v>113</v>
      </c>
      <c r="T37" s="43" t="s">
        <v>113</v>
      </c>
      <c r="U37" s="43" t="s">
        <v>113</v>
      </c>
      <c r="V37" s="43" t="s">
        <v>113</v>
      </c>
      <c r="W37" s="43" t="s">
        <v>113</v>
      </c>
      <c r="X37" s="43" t="s">
        <v>113</v>
      </c>
      <c r="Y37" s="43" t="s">
        <v>113</v>
      </c>
      <c r="Z37" s="43" t="s">
        <v>113</v>
      </c>
      <c r="AA37" s="43" t="s">
        <v>113</v>
      </c>
      <c r="AB37" s="43" t="s">
        <v>113</v>
      </c>
      <c r="AC37" s="43" t="s">
        <v>113</v>
      </c>
      <c r="AD37" s="43" t="s">
        <v>113</v>
      </c>
      <c r="AE37" s="43" t="s">
        <v>113</v>
      </c>
      <c r="AF37" s="43" t="s">
        <v>113</v>
      </c>
      <c r="AG37" s="43" t="s">
        <v>113</v>
      </c>
      <c r="AH37" s="43" t="s">
        <v>113</v>
      </c>
      <c r="AI37" s="43" t="s">
        <v>113</v>
      </c>
      <c r="AJ37" s="43" t="s">
        <v>113</v>
      </c>
      <c r="AK37" s="43" t="s">
        <v>113</v>
      </c>
      <c r="AL37" s="43" t="s">
        <v>113</v>
      </c>
      <c r="AM37" s="43" t="s">
        <v>113</v>
      </c>
      <c r="AN37" s="43" t="s">
        <v>113</v>
      </c>
      <c r="AO37" s="43" t="s">
        <v>113</v>
      </c>
      <c r="AP37" s="43" t="s">
        <v>113</v>
      </c>
      <c r="AQ37" s="43" t="s">
        <v>113</v>
      </c>
      <c r="AR37" s="43" t="s">
        <v>113</v>
      </c>
      <c r="AS37" s="43" t="s">
        <v>113</v>
      </c>
      <c r="AT37" s="70" t="s">
        <v>113</v>
      </c>
      <c r="AU37" s="70" t="s">
        <v>113</v>
      </c>
      <c r="AV37" s="43" t="s">
        <v>113</v>
      </c>
      <c r="AW37" s="43" t="s">
        <v>113</v>
      </c>
      <c r="AX37" s="43" t="s">
        <v>113</v>
      </c>
      <c r="AY37" s="43" t="s">
        <v>113</v>
      </c>
    </row>
    <row r="38" spans="1:51" s="11" customFormat="1" ht="30" hidden="1" customHeight="1" outlineLevel="1" x14ac:dyDescent="0.25">
      <c r="A38" s="40" t="s">
        <v>118</v>
      </c>
      <c r="B38" s="41" t="s">
        <v>119</v>
      </c>
      <c r="C38" s="42" t="s">
        <v>92</v>
      </c>
      <c r="D38" s="56" t="str">
        <f>IF(NOT(SUM(D39,D41)=0),SUM(D39,D41),"нд")</f>
        <v>нд</v>
      </c>
      <c r="E38" s="56" t="str">
        <f>IF(NOT(SUM(E39,E41)=0),SUM(E39,E41),"нд")</f>
        <v>нд</v>
      </c>
      <c r="F38" s="56" t="str">
        <f t="shared" ref="F38:R38" si="28">IF(NOT(SUM(F39,F41)=0),SUM(F39,F41),"нд")</f>
        <v>нд</v>
      </c>
      <c r="G38" s="56" t="str">
        <f>IF(NOT(SUM(G39,G41)=0),SUM(G39,G41),"нд")</f>
        <v>нд</v>
      </c>
      <c r="H38" s="56" t="str">
        <f>IF(NOT(SUM(H39,H41)=0),SUM(H39,H41),"нд")</f>
        <v>нд</v>
      </c>
      <c r="I38" s="56" t="str">
        <f>IF(NOT(SUM(I39,I41)=0),SUM(I39,I41),"нд")</f>
        <v>нд</v>
      </c>
      <c r="J38" s="56" t="str">
        <f t="shared" si="28"/>
        <v>нд</v>
      </c>
      <c r="K38" s="56" t="str">
        <f>IF(NOT(SUM(K39,K41)=0),SUM(K39,K41),"нд")</f>
        <v>нд</v>
      </c>
      <c r="L38" s="56" t="str">
        <f t="shared" si="28"/>
        <v>нд</v>
      </c>
      <c r="M38" s="56" t="str">
        <f>IF(NOT(SUM(M39,M41)=0),SUM(M39,M41),"нд")</f>
        <v>нд</v>
      </c>
      <c r="N38" s="56" t="str">
        <f t="shared" si="28"/>
        <v>нд</v>
      </c>
      <c r="O38" s="56" t="str">
        <f>IF(NOT(SUM(O39,O41)=0),SUM(O39,O41),"нд")</f>
        <v>нд</v>
      </c>
      <c r="P38" s="56" t="str">
        <f t="shared" si="28"/>
        <v>нд</v>
      </c>
      <c r="Q38" s="56" t="str">
        <f>IF(NOT(SUM(Q39,Q41)=0),SUM(Q39,Q41),"нд")</f>
        <v>нд</v>
      </c>
      <c r="R38" s="56" t="str">
        <f t="shared" si="28"/>
        <v>нд</v>
      </c>
      <c r="S38" s="56" t="str">
        <f>IF(NOT(SUM(S39,S41)=0),SUM(S39,S41),"нд")</f>
        <v>нд</v>
      </c>
      <c r="T38" s="56" t="str">
        <f t="shared" ref="T38:AY38" si="29">IF(NOT(SUM(T39,T41)=0),SUM(T39,T41),"нд")</f>
        <v>нд</v>
      </c>
      <c r="U38" s="56" t="str">
        <f>IF(NOT(SUM(U39,U41)=0),SUM(U39,U41),"нд")</f>
        <v>нд</v>
      </c>
      <c r="V38" s="56" t="str">
        <f>IF(NOT(SUM(V39,V41)=0),SUM(V39,V41),"нд")</f>
        <v>нд</v>
      </c>
      <c r="W38" s="56" t="str">
        <f>IF(NOT(SUM(W39,W41)=0),SUM(W39,W41),"нд")</f>
        <v>нд</v>
      </c>
      <c r="X38" s="56" t="str">
        <f t="shared" si="29"/>
        <v>нд</v>
      </c>
      <c r="Y38" s="56" t="str">
        <f>IF(NOT(SUM(Y39,Y41)=0),SUM(Y39,Y41),"нд")</f>
        <v>нд</v>
      </c>
      <c r="Z38" s="56" t="str">
        <f t="shared" si="29"/>
        <v>нд</v>
      </c>
      <c r="AA38" s="56" t="str">
        <f>IF(NOT(SUM(AA39,AA41)=0),SUM(AA39,AA41),"нд")</f>
        <v>нд</v>
      </c>
      <c r="AB38" s="56" t="str">
        <f t="shared" si="29"/>
        <v>нд</v>
      </c>
      <c r="AC38" s="56" t="str">
        <f>IF(NOT(SUM(AC39,AC41)=0),SUM(AC39,AC41),"нд")</f>
        <v>нд</v>
      </c>
      <c r="AD38" s="56" t="str">
        <f t="shared" si="29"/>
        <v>нд</v>
      </c>
      <c r="AE38" s="56" t="str">
        <f>IF(NOT(SUM(AE39,AE41)=0),SUM(AE39,AE41),"нд")</f>
        <v>нд</v>
      </c>
      <c r="AF38" s="56" t="str">
        <f t="shared" si="29"/>
        <v>нд</v>
      </c>
      <c r="AG38" s="56" t="str">
        <f>IF(NOT(SUM(AG39,AG41)=0),SUM(AG39,AG41),"нд")</f>
        <v>нд</v>
      </c>
      <c r="AH38" s="56" t="str">
        <f t="shared" si="29"/>
        <v>нд</v>
      </c>
      <c r="AI38" s="56" t="str">
        <f t="shared" si="29"/>
        <v>нд</v>
      </c>
      <c r="AJ38" s="56" t="str">
        <f t="shared" si="29"/>
        <v>нд</v>
      </c>
      <c r="AK38" s="56" t="str">
        <f t="shared" si="29"/>
        <v>нд</v>
      </c>
      <c r="AL38" s="56" t="str">
        <f t="shared" si="29"/>
        <v>нд</v>
      </c>
      <c r="AM38" s="56" t="str">
        <f t="shared" si="29"/>
        <v>нд</v>
      </c>
      <c r="AN38" s="56" t="str">
        <f t="shared" si="29"/>
        <v>нд</v>
      </c>
      <c r="AO38" s="56" t="str">
        <f t="shared" si="29"/>
        <v>нд</v>
      </c>
      <c r="AP38" s="56" t="str">
        <f t="shared" si="29"/>
        <v>нд</v>
      </c>
      <c r="AQ38" s="56" t="str">
        <f t="shared" si="29"/>
        <v>нд</v>
      </c>
      <c r="AR38" s="56" t="str">
        <f t="shared" si="29"/>
        <v>нд</v>
      </c>
      <c r="AS38" s="56" t="str">
        <f t="shared" si="29"/>
        <v>нд</v>
      </c>
      <c r="AT38" s="69" t="str">
        <f t="shared" si="29"/>
        <v>нд</v>
      </c>
      <c r="AU38" s="69" t="str">
        <f t="shared" si="29"/>
        <v>нд</v>
      </c>
      <c r="AV38" s="56" t="str">
        <f t="shared" si="29"/>
        <v>нд</v>
      </c>
      <c r="AW38" s="56" t="str">
        <f t="shared" si="29"/>
        <v>нд</v>
      </c>
      <c r="AX38" s="56" t="str">
        <f t="shared" si="29"/>
        <v>нд</v>
      </c>
      <c r="AY38" s="56" t="str">
        <f t="shared" si="29"/>
        <v>нд</v>
      </c>
    </row>
    <row r="39" spans="1:51" s="11" customFormat="1" ht="30" hidden="1" customHeight="1" outlineLevel="1" x14ac:dyDescent="0.25">
      <c r="A39" s="43" t="s">
        <v>120</v>
      </c>
      <c r="B39" s="44" t="s">
        <v>121</v>
      </c>
      <c r="C39" s="45" t="s">
        <v>92</v>
      </c>
      <c r="D39" s="57" t="str">
        <f t="shared" ref="D39:AY39" si="30">IF(NOT(SUM(D40)=0),SUM(D40),"нд")</f>
        <v>нд</v>
      </c>
      <c r="E39" s="57" t="str">
        <f t="shared" si="30"/>
        <v>нд</v>
      </c>
      <c r="F39" s="57" t="str">
        <f t="shared" si="30"/>
        <v>нд</v>
      </c>
      <c r="G39" s="57" t="str">
        <f t="shared" si="30"/>
        <v>нд</v>
      </c>
      <c r="H39" s="57" t="str">
        <f t="shared" si="30"/>
        <v>нд</v>
      </c>
      <c r="I39" s="57" t="str">
        <f t="shared" si="30"/>
        <v>нд</v>
      </c>
      <c r="J39" s="57" t="str">
        <f t="shared" si="30"/>
        <v>нд</v>
      </c>
      <c r="K39" s="57" t="str">
        <f t="shared" si="30"/>
        <v>нд</v>
      </c>
      <c r="L39" s="57" t="str">
        <f t="shared" si="30"/>
        <v>нд</v>
      </c>
      <c r="M39" s="57" t="str">
        <f t="shared" si="30"/>
        <v>нд</v>
      </c>
      <c r="N39" s="57" t="str">
        <f t="shared" si="30"/>
        <v>нд</v>
      </c>
      <c r="O39" s="57" t="str">
        <f t="shared" si="30"/>
        <v>нд</v>
      </c>
      <c r="P39" s="57" t="str">
        <f t="shared" si="30"/>
        <v>нд</v>
      </c>
      <c r="Q39" s="57" t="str">
        <f t="shared" si="30"/>
        <v>нд</v>
      </c>
      <c r="R39" s="57" t="str">
        <f t="shared" si="30"/>
        <v>нд</v>
      </c>
      <c r="S39" s="57" t="str">
        <f t="shared" si="30"/>
        <v>нд</v>
      </c>
      <c r="T39" s="57" t="str">
        <f t="shared" si="30"/>
        <v>нд</v>
      </c>
      <c r="U39" s="57" t="str">
        <f t="shared" si="30"/>
        <v>нд</v>
      </c>
      <c r="V39" s="57" t="str">
        <f t="shared" si="30"/>
        <v>нд</v>
      </c>
      <c r="W39" s="57" t="str">
        <f t="shared" si="30"/>
        <v>нд</v>
      </c>
      <c r="X39" s="57" t="str">
        <f t="shared" si="30"/>
        <v>нд</v>
      </c>
      <c r="Y39" s="57" t="str">
        <f t="shared" si="30"/>
        <v>нд</v>
      </c>
      <c r="Z39" s="57" t="str">
        <f t="shared" si="30"/>
        <v>нд</v>
      </c>
      <c r="AA39" s="57" t="str">
        <f t="shared" si="30"/>
        <v>нд</v>
      </c>
      <c r="AB39" s="57" t="str">
        <f t="shared" si="30"/>
        <v>нд</v>
      </c>
      <c r="AC39" s="57" t="str">
        <f t="shared" si="30"/>
        <v>нд</v>
      </c>
      <c r="AD39" s="57" t="str">
        <f t="shared" si="30"/>
        <v>нд</v>
      </c>
      <c r="AE39" s="57" t="str">
        <f t="shared" si="30"/>
        <v>нд</v>
      </c>
      <c r="AF39" s="57" t="str">
        <f t="shared" si="30"/>
        <v>нд</v>
      </c>
      <c r="AG39" s="57" t="str">
        <f t="shared" si="30"/>
        <v>нд</v>
      </c>
      <c r="AH39" s="57" t="str">
        <f t="shared" si="30"/>
        <v>нд</v>
      </c>
      <c r="AI39" s="57" t="str">
        <f t="shared" si="30"/>
        <v>нд</v>
      </c>
      <c r="AJ39" s="57" t="str">
        <f t="shared" si="30"/>
        <v>нд</v>
      </c>
      <c r="AK39" s="57" t="str">
        <f t="shared" si="30"/>
        <v>нд</v>
      </c>
      <c r="AL39" s="57" t="str">
        <f t="shared" si="30"/>
        <v>нд</v>
      </c>
      <c r="AM39" s="57" t="str">
        <f t="shared" si="30"/>
        <v>нд</v>
      </c>
      <c r="AN39" s="57" t="str">
        <f t="shared" si="30"/>
        <v>нд</v>
      </c>
      <c r="AO39" s="57" t="str">
        <f t="shared" si="30"/>
        <v>нд</v>
      </c>
      <c r="AP39" s="57" t="str">
        <f t="shared" si="30"/>
        <v>нд</v>
      </c>
      <c r="AQ39" s="57" t="str">
        <f t="shared" si="30"/>
        <v>нд</v>
      </c>
      <c r="AR39" s="57" t="str">
        <f t="shared" si="30"/>
        <v>нд</v>
      </c>
      <c r="AS39" s="57" t="str">
        <f t="shared" si="30"/>
        <v>нд</v>
      </c>
      <c r="AT39" s="70" t="str">
        <f t="shared" si="30"/>
        <v>нд</v>
      </c>
      <c r="AU39" s="70" t="str">
        <f t="shared" si="30"/>
        <v>нд</v>
      </c>
      <c r="AV39" s="57" t="str">
        <f t="shared" si="30"/>
        <v>нд</v>
      </c>
      <c r="AW39" s="57" t="str">
        <f t="shared" si="30"/>
        <v>нд</v>
      </c>
      <c r="AX39" s="57" t="str">
        <f t="shared" si="30"/>
        <v>нд</v>
      </c>
      <c r="AY39" s="57" t="str">
        <f t="shared" si="30"/>
        <v>нд</v>
      </c>
    </row>
    <row r="40" spans="1:51" s="11" customFormat="1" ht="30" hidden="1" customHeight="1" outlineLevel="1" x14ac:dyDescent="0.25">
      <c r="A40" s="43" t="s">
        <v>113</v>
      </c>
      <c r="B40" s="43" t="s">
        <v>113</v>
      </c>
      <c r="C40" s="46" t="s">
        <v>113</v>
      </c>
      <c r="D40" s="43" t="s">
        <v>113</v>
      </c>
      <c r="E40" s="43" t="s">
        <v>113</v>
      </c>
      <c r="F40" s="43" t="s">
        <v>113</v>
      </c>
      <c r="G40" s="43" t="s">
        <v>113</v>
      </c>
      <c r="H40" s="43" t="s">
        <v>113</v>
      </c>
      <c r="I40" s="43" t="s">
        <v>113</v>
      </c>
      <c r="J40" s="43" t="s">
        <v>113</v>
      </c>
      <c r="K40" s="43" t="s">
        <v>113</v>
      </c>
      <c r="L40" s="43" t="s">
        <v>113</v>
      </c>
      <c r="M40" s="43" t="s">
        <v>113</v>
      </c>
      <c r="N40" s="43" t="s">
        <v>113</v>
      </c>
      <c r="O40" s="43" t="s">
        <v>113</v>
      </c>
      <c r="P40" s="43" t="s">
        <v>113</v>
      </c>
      <c r="Q40" s="43" t="s">
        <v>113</v>
      </c>
      <c r="R40" s="43" t="s">
        <v>113</v>
      </c>
      <c r="S40" s="43" t="s">
        <v>113</v>
      </c>
      <c r="T40" s="43" t="s">
        <v>113</v>
      </c>
      <c r="U40" s="43" t="s">
        <v>113</v>
      </c>
      <c r="V40" s="43" t="s">
        <v>113</v>
      </c>
      <c r="W40" s="43" t="s">
        <v>113</v>
      </c>
      <c r="X40" s="43" t="s">
        <v>113</v>
      </c>
      <c r="Y40" s="43" t="s">
        <v>113</v>
      </c>
      <c r="Z40" s="43" t="s">
        <v>113</v>
      </c>
      <c r="AA40" s="43" t="s">
        <v>113</v>
      </c>
      <c r="AB40" s="43" t="s">
        <v>113</v>
      </c>
      <c r="AC40" s="43" t="s">
        <v>113</v>
      </c>
      <c r="AD40" s="43" t="s">
        <v>113</v>
      </c>
      <c r="AE40" s="43" t="s">
        <v>113</v>
      </c>
      <c r="AF40" s="43" t="s">
        <v>113</v>
      </c>
      <c r="AG40" s="43" t="s">
        <v>113</v>
      </c>
      <c r="AH40" s="43" t="s">
        <v>113</v>
      </c>
      <c r="AI40" s="43" t="s">
        <v>113</v>
      </c>
      <c r="AJ40" s="43" t="s">
        <v>113</v>
      </c>
      <c r="AK40" s="43" t="s">
        <v>113</v>
      </c>
      <c r="AL40" s="43" t="s">
        <v>113</v>
      </c>
      <c r="AM40" s="43" t="s">
        <v>113</v>
      </c>
      <c r="AN40" s="43" t="s">
        <v>113</v>
      </c>
      <c r="AO40" s="43" t="s">
        <v>113</v>
      </c>
      <c r="AP40" s="43" t="s">
        <v>113</v>
      </c>
      <c r="AQ40" s="43" t="s">
        <v>113</v>
      </c>
      <c r="AR40" s="43" t="s">
        <v>113</v>
      </c>
      <c r="AS40" s="43" t="s">
        <v>113</v>
      </c>
      <c r="AT40" s="70" t="s">
        <v>113</v>
      </c>
      <c r="AU40" s="70" t="s">
        <v>113</v>
      </c>
      <c r="AV40" s="43" t="s">
        <v>113</v>
      </c>
      <c r="AW40" s="43" t="s">
        <v>113</v>
      </c>
      <c r="AX40" s="43" t="s">
        <v>113</v>
      </c>
      <c r="AY40" s="43" t="s">
        <v>113</v>
      </c>
    </row>
    <row r="41" spans="1:51" s="11" customFormat="1" ht="30" hidden="1" customHeight="1" outlineLevel="1" x14ac:dyDescent="0.25">
      <c r="A41" s="43" t="s">
        <v>122</v>
      </c>
      <c r="B41" s="44" t="s">
        <v>123</v>
      </c>
      <c r="C41" s="45" t="s">
        <v>92</v>
      </c>
      <c r="D41" s="57" t="str">
        <f t="shared" ref="D41:AY41" si="31">IF(NOT(SUM(D42)=0),SUM(D42),"нд")</f>
        <v>нд</v>
      </c>
      <c r="E41" s="57" t="str">
        <f t="shared" si="31"/>
        <v>нд</v>
      </c>
      <c r="F41" s="57" t="str">
        <f t="shared" si="31"/>
        <v>нд</v>
      </c>
      <c r="G41" s="57" t="str">
        <f t="shared" si="31"/>
        <v>нд</v>
      </c>
      <c r="H41" s="57" t="str">
        <f t="shared" si="31"/>
        <v>нд</v>
      </c>
      <c r="I41" s="57" t="str">
        <f t="shared" si="31"/>
        <v>нд</v>
      </c>
      <c r="J41" s="57" t="str">
        <f t="shared" si="31"/>
        <v>нд</v>
      </c>
      <c r="K41" s="57" t="str">
        <f t="shared" si="31"/>
        <v>нд</v>
      </c>
      <c r="L41" s="57" t="str">
        <f t="shared" si="31"/>
        <v>нд</v>
      </c>
      <c r="M41" s="57" t="str">
        <f t="shared" si="31"/>
        <v>нд</v>
      </c>
      <c r="N41" s="57" t="str">
        <f t="shared" si="31"/>
        <v>нд</v>
      </c>
      <c r="O41" s="57" t="str">
        <f t="shared" si="31"/>
        <v>нд</v>
      </c>
      <c r="P41" s="57" t="str">
        <f t="shared" si="31"/>
        <v>нд</v>
      </c>
      <c r="Q41" s="57" t="str">
        <f t="shared" si="31"/>
        <v>нд</v>
      </c>
      <c r="R41" s="57" t="str">
        <f t="shared" si="31"/>
        <v>нд</v>
      </c>
      <c r="S41" s="57" t="str">
        <f t="shared" si="31"/>
        <v>нд</v>
      </c>
      <c r="T41" s="57" t="str">
        <f t="shared" si="31"/>
        <v>нд</v>
      </c>
      <c r="U41" s="57" t="str">
        <f t="shared" si="31"/>
        <v>нд</v>
      </c>
      <c r="V41" s="57" t="str">
        <f t="shared" si="31"/>
        <v>нд</v>
      </c>
      <c r="W41" s="57" t="str">
        <f t="shared" si="31"/>
        <v>нд</v>
      </c>
      <c r="X41" s="57" t="str">
        <f t="shared" si="31"/>
        <v>нд</v>
      </c>
      <c r="Y41" s="57" t="str">
        <f t="shared" si="31"/>
        <v>нд</v>
      </c>
      <c r="Z41" s="57" t="str">
        <f t="shared" si="31"/>
        <v>нд</v>
      </c>
      <c r="AA41" s="57" t="str">
        <f t="shared" si="31"/>
        <v>нд</v>
      </c>
      <c r="AB41" s="57" t="str">
        <f t="shared" si="31"/>
        <v>нд</v>
      </c>
      <c r="AC41" s="57" t="str">
        <f t="shared" si="31"/>
        <v>нд</v>
      </c>
      <c r="AD41" s="57" t="str">
        <f t="shared" si="31"/>
        <v>нд</v>
      </c>
      <c r="AE41" s="57" t="str">
        <f t="shared" si="31"/>
        <v>нд</v>
      </c>
      <c r="AF41" s="57" t="str">
        <f t="shared" si="31"/>
        <v>нд</v>
      </c>
      <c r="AG41" s="57" t="str">
        <f t="shared" si="31"/>
        <v>нд</v>
      </c>
      <c r="AH41" s="57" t="str">
        <f t="shared" si="31"/>
        <v>нд</v>
      </c>
      <c r="AI41" s="57" t="str">
        <f t="shared" si="31"/>
        <v>нд</v>
      </c>
      <c r="AJ41" s="57" t="str">
        <f t="shared" si="31"/>
        <v>нд</v>
      </c>
      <c r="AK41" s="57" t="str">
        <f t="shared" si="31"/>
        <v>нд</v>
      </c>
      <c r="AL41" s="57" t="str">
        <f t="shared" si="31"/>
        <v>нд</v>
      </c>
      <c r="AM41" s="57" t="str">
        <f t="shared" si="31"/>
        <v>нд</v>
      </c>
      <c r="AN41" s="57" t="str">
        <f t="shared" si="31"/>
        <v>нд</v>
      </c>
      <c r="AO41" s="57" t="str">
        <f t="shared" si="31"/>
        <v>нд</v>
      </c>
      <c r="AP41" s="57" t="str">
        <f t="shared" si="31"/>
        <v>нд</v>
      </c>
      <c r="AQ41" s="57" t="str">
        <f t="shared" si="31"/>
        <v>нд</v>
      </c>
      <c r="AR41" s="57" t="str">
        <f t="shared" si="31"/>
        <v>нд</v>
      </c>
      <c r="AS41" s="57" t="str">
        <f t="shared" si="31"/>
        <v>нд</v>
      </c>
      <c r="AT41" s="70" t="str">
        <f t="shared" si="31"/>
        <v>нд</v>
      </c>
      <c r="AU41" s="70" t="str">
        <f t="shared" si="31"/>
        <v>нд</v>
      </c>
      <c r="AV41" s="57" t="str">
        <f t="shared" si="31"/>
        <v>нд</v>
      </c>
      <c r="AW41" s="57" t="str">
        <f t="shared" si="31"/>
        <v>нд</v>
      </c>
      <c r="AX41" s="57" t="str">
        <f t="shared" si="31"/>
        <v>нд</v>
      </c>
      <c r="AY41" s="57" t="str">
        <f t="shared" si="31"/>
        <v>нд</v>
      </c>
    </row>
    <row r="42" spans="1:51" s="11" customFormat="1" ht="30" hidden="1" customHeight="1" outlineLevel="1" x14ac:dyDescent="0.25">
      <c r="A42" s="43" t="s">
        <v>113</v>
      </c>
      <c r="B42" s="43" t="s">
        <v>113</v>
      </c>
      <c r="C42" s="46" t="s">
        <v>113</v>
      </c>
      <c r="D42" s="43" t="s">
        <v>113</v>
      </c>
      <c r="E42" s="43" t="s">
        <v>113</v>
      </c>
      <c r="F42" s="43" t="s">
        <v>113</v>
      </c>
      <c r="G42" s="43" t="s">
        <v>113</v>
      </c>
      <c r="H42" s="43" t="s">
        <v>113</v>
      </c>
      <c r="I42" s="43" t="s">
        <v>113</v>
      </c>
      <c r="J42" s="43" t="s">
        <v>113</v>
      </c>
      <c r="K42" s="43" t="s">
        <v>113</v>
      </c>
      <c r="L42" s="43" t="s">
        <v>113</v>
      </c>
      <c r="M42" s="43" t="s">
        <v>113</v>
      </c>
      <c r="N42" s="43" t="s">
        <v>113</v>
      </c>
      <c r="O42" s="43" t="s">
        <v>113</v>
      </c>
      <c r="P42" s="43" t="s">
        <v>113</v>
      </c>
      <c r="Q42" s="43" t="s">
        <v>113</v>
      </c>
      <c r="R42" s="43" t="s">
        <v>113</v>
      </c>
      <c r="S42" s="43" t="s">
        <v>113</v>
      </c>
      <c r="T42" s="43" t="s">
        <v>113</v>
      </c>
      <c r="U42" s="43" t="s">
        <v>113</v>
      </c>
      <c r="V42" s="43" t="s">
        <v>113</v>
      </c>
      <c r="W42" s="43" t="s">
        <v>113</v>
      </c>
      <c r="X42" s="43" t="s">
        <v>113</v>
      </c>
      <c r="Y42" s="43" t="s">
        <v>113</v>
      </c>
      <c r="Z42" s="43" t="s">
        <v>113</v>
      </c>
      <c r="AA42" s="43" t="s">
        <v>113</v>
      </c>
      <c r="AB42" s="43" t="s">
        <v>113</v>
      </c>
      <c r="AC42" s="43" t="s">
        <v>113</v>
      </c>
      <c r="AD42" s="43" t="s">
        <v>113</v>
      </c>
      <c r="AE42" s="43" t="s">
        <v>113</v>
      </c>
      <c r="AF42" s="43" t="s">
        <v>113</v>
      </c>
      <c r="AG42" s="43" t="s">
        <v>113</v>
      </c>
      <c r="AH42" s="43" t="s">
        <v>113</v>
      </c>
      <c r="AI42" s="43" t="s">
        <v>113</v>
      </c>
      <c r="AJ42" s="43" t="s">
        <v>113</v>
      </c>
      <c r="AK42" s="43" t="s">
        <v>113</v>
      </c>
      <c r="AL42" s="43" t="s">
        <v>113</v>
      </c>
      <c r="AM42" s="43" t="s">
        <v>113</v>
      </c>
      <c r="AN42" s="43" t="s">
        <v>113</v>
      </c>
      <c r="AO42" s="43" t="s">
        <v>113</v>
      </c>
      <c r="AP42" s="43" t="s">
        <v>113</v>
      </c>
      <c r="AQ42" s="43" t="s">
        <v>113</v>
      </c>
      <c r="AR42" s="43" t="s">
        <v>113</v>
      </c>
      <c r="AS42" s="43" t="s">
        <v>113</v>
      </c>
      <c r="AT42" s="70" t="s">
        <v>113</v>
      </c>
      <c r="AU42" s="70" t="s">
        <v>113</v>
      </c>
      <c r="AV42" s="43" t="s">
        <v>113</v>
      </c>
      <c r="AW42" s="43" t="s">
        <v>113</v>
      </c>
      <c r="AX42" s="43" t="s">
        <v>113</v>
      </c>
      <c r="AY42" s="43" t="s">
        <v>113</v>
      </c>
    </row>
    <row r="43" spans="1:51" s="11" customFormat="1" ht="30" hidden="1" customHeight="1" outlineLevel="1" x14ac:dyDescent="0.25">
      <c r="A43" s="40" t="s">
        <v>124</v>
      </c>
      <c r="B43" s="41" t="s">
        <v>125</v>
      </c>
      <c r="C43" s="42" t="s">
        <v>92</v>
      </c>
      <c r="D43" s="56" t="str">
        <f>IF(NOT(SUM(D44,D51)=0),SUM(D44,D51),"нд")</f>
        <v>нд</v>
      </c>
      <c r="E43" s="56" t="str">
        <f>IF(NOT(SUM(E44,E51)=0),SUM(E44,E51),"нд")</f>
        <v>нд</v>
      </c>
      <c r="F43" s="56" t="str">
        <f t="shared" ref="F43:R43" si="32">IF(NOT(SUM(F44,F51)=0),SUM(F44,F51),"нд")</f>
        <v>нд</v>
      </c>
      <c r="G43" s="56" t="str">
        <f>IF(NOT(SUM(G44,G51)=0),SUM(G44,G51),"нд")</f>
        <v>нд</v>
      </c>
      <c r="H43" s="56" t="str">
        <f>IF(NOT(SUM(H44,H51)=0),SUM(H44,H51),"нд")</f>
        <v>нд</v>
      </c>
      <c r="I43" s="56" t="str">
        <f>IF(NOT(SUM(I44,I51)=0),SUM(I44,I51),"нд")</f>
        <v>нд</v>
      </c>
      <c r="J43" s="56" t="str">
        <f t="shared" si="32"/>
        <v>нд</v>
      </c>
      <c r="K43" s="56" t="str">
        <f>IF(NOT(SUM(K44,K51)=0),SUM(K44,K51),"нд")</f>
        <v>нд</v>
      </c>
      <c r="L43" s="56" t="str">
        <f t="shared" si="32"/>
        <v>нд</v>
      </c>
      <c r="M43" s="56" t="str">
        <f>IF(NOT(SUM(M44,M51)=0),SUM(M44,M51),"нд")</f>
        <v>нд</v>
      </c>
      <c r="N43" s="56" t="str">
        <f t="shared" si="32"/>
        <v>нд</v>
      </c>
      <c r="O43" s="56" t="str">
        <f>IF(NOT(SUM(O44,O51)=0),SUM(O44,O51),"нд")</f>
        <v>нд</v>
      </c>
      <c r="P43" s="56" t="str">
        <f t="shared" si="32"/>
        <v>нд</v>
      </c>
      <c r="Q43" s="56" t="str">
        <f>IF(NOT(SUM(Q44,Q51)=0),SUM(Q44,Q51),"нд")</f>
        <v>нд</v>
      </c>
      <c r="R43" s="56" t="str">
        <f t="shared" si="32"/>
        <v>нд</v>
      </c>
      <c r="S43" s="56" t="str">
        <f>IF(NOT(SUM(S44,S51)=0),SUM(S44,S51),"нд")</f>
        <v>нд</v>
      </c>
      <c r="T43" s="56" t="str">
        <f t="shared" ref="T43:AY43" si="33">IF(NOT(SUM(T44,T51)=0),SUM(T44,T51),"нд")</f>
        <v>нд</v>
      </c>
      <c r="U43" s="56" t="str">
        <f>IF(NOT(SUM(U44,U51)=0),SUM(U44,U51),"нд")</f>
        <v>нд</v>
      </c>
      <c r="V43" s="56" t="str">
        <f>IF(NOT(SUM(V44,V51)=0),SUM(V44,V51),"нд")</f>
        <v>нд</v>
      </c>
      <c r="W43" s="56" t="str">
        <f>IF(NOT(SUM(W44,W51)=0),SUM(W44,W51),"нд")</f>
        <v>нд</v>
      </c>
      <c r="X43" s="56" t="str">
        <f t="shared" si="33"/>
        <v>нд</v>
      </c>
      <c r="Y43" s="56" t="str">
        <f>IF(NOT(SUM(Y44,Y51)=0),SUM(Y44,Y51),"нд")</f>
        <v>нд</v>
      </c>
      <c r="Z43" s="56" t="str">
        <f t="shared" si="33"/>
        <v>нд</v>
      </c>
      <c r="AA43" s="56" t="str">
        <f>IF(NOT(SUM(AA44,AA51)=0),SUM(AA44,AA51),"нд")</f>
        <v>нд</v>
      </c>
      <c r="AB43" s="56" t="str">
        <f t="shared" si="33"/>
        <v>нд</v>
      </c>
      <c r="AC43" s="56" t="str">
        <f>IF(NOT(SUM(AC44,AC51)=0),SUM(AC44,AC51),"нд")</f>
        <v>нд</v>
      </c>
      <c r="AD43" s="56" t="str">
        <f t="shared" si="33"/>
        <v>нд</v>
      </c>
      <c r="AE43" s="56" t="str">
        <f>IF(NOT(SUM(AE44,AE51)=0),SUM(AE44,AE51),"нд")</f>
        <v>нд</v>
      </c>
      <c r="AF43" s="56" t="str">
        <f t="shared" si="33"/>
        <v>нд</v>
      </c>
      <c r="AG43" s="56" t="str">
        <f>IF(NOT(SUM(AG44,AG51)=0),SUM(AG44,AG51),"нд")</f>
        <v>нд</v>
      </c>
      <c r="AH43" s="56" t="str">
        <f t="shared" si="33"/>
        <v>нд</v>
      </c>
      <c r="AI43" s="56" t="str">
        <f t="shared" si="33"/>
        <v>нд</v>
      </c>
      <c r="AJ43" s="56" t="str">
        <f t="shared" si="33"/>
        <v>нд</v>
      </c>
      <c r="AK43" s="56" t="str">
        <f t="shared" si="33"/>
        <v>нд</v>
      </c>
      <c r="AL43" s="56" t="str">
        <f t="shared" si="33"/>
        <v>нд</v>
      </c>
      <c r="AM43" s="56" t="str">
        <f t="shared" si="33"/>
        <v>нд</v>
      </c>
      <c r="AN43" s="56" t="str">
        <f t="shared" si="33"/>
        <v>нд</v>
      </c>
      <c r="AO43" s="56" t="str">
        <f t="shared" si="33"/>
        <v>нд</v>
      </c>
      <c r="AP43" s="56" t="str">
        <f t="shared" si="33"/>
        <v>нд</v>
      </c>
      <c r="AQ43" s="56" t="str">
        <f t="shared" si="33"/>
        <v>нд</v>
      </c>
      <c r="AR43" s="56" t="str">
        <f t="shared" si="33"/>
        <v>нд</v>
      </c>
      <c r="AS43" s="56" t="str">
        <f t="shared" si="33"/>
        <v>нд</v>
      </c>
      <c r="AT43" s="69" t="str">
        <f t="shared" si="33"/>
        <v>нд</v>
      </c>
      <c r="AU43" s="69" t="str">
        <f t="shared" si="33"/>
        <v>нд</v>
      </c>
      <c r="AV43" s="56" t="str">
        <f t="shared" si="33"/>
        <v>нд</v>
      </c>
      <c r="AW43" s="56" t="str">
        <f t="shared" si="33"/>
        <v>нд</v>
      </c>
      <c r="AX43" s="56" t="str">
        <f t="shared" si="33"/>
        <v>нд</v>
      </c>
      <c r="AY43" s="56" t="str">
        <f t="shared" si="33"/>
        <v>нд</v>
      </c>
    </row>
    <row r="44" spans="1:51" s="11" customFormat="1" ht="30" hidden="1" customHeight="1" outlineLevel="1" x14ac:dyDescent="0.25">
      <c r="A44" s="43" t="s">
        <v>126</v>
      </c>
      <c r="B44" s="44" t="s">
        <v>127</v>
      </c>
      <c r="C44" s="45" t="s">
        <v>92</v>
      </c>
      <c r="D44" s="57" t="str">
        <f>IF(NOT(SUM(D45,D47,D49)=0),SUM(D45,D47,D49),"нд")</f>
        <v>нд</v>
      </c>
      <c r="E44" s="57" t="str">
        <f>IF(NOT(SUM(E45,E47,E49)=0),SUM(E45,E47,E49),"нд")</f>
        <v>нд</v>
      </c>
      <c r="F44" s="57" t="str">
        <f t="shared" ref="F44:R44" si="34">IF(NOT(SUM(F45,F47,F49)=0),SUM(F45,F47,F49),"нд")</f>
        <v>нд</v>
      </c>
      <c r="G44" s="57" t="str">
        <f>IF(NOT(SUM(G45,G47,G49)=0),SUM(G45,G47,G49),"нд")</f>
        <v>нд</v>
      </c>
      <c r="H44" s="57" t="str">
        <f>IF(NOT(SUM(H45,H47,H49)=0),SUM(H45,H47,H49),"нд")</f>
        <v>нд</v>
      </c>
      <c r="I44" s="57" t="str">
        <f>IF(NOT(SUM(I45,I47,I49)=0),SUM(I45,I47,I49),"нд")</f>
        <v>нд</v>
      </c>
      <c r="J44" s="57" t="str">
        <f t="shared" si="34"/>
        <v>нд</v>
      </c>
      <c r="K44" s="57" t="str">
        <f>IF(NOT(SUM(K45,K47,K49)=0),SUM(K45,K47,K49),"нд")</f>
        <v>нд</v>
      </c>
      <c r="L44" s="57" t="str">
        <f t="shared" si="34"/>
        <v>нд</v>
      </c>
      <c r="M44" s="57" t="str">
        <f>IF(NOT(SUM(M45,M47,M49)=0),SUM(M45,M47,M49),"нд")</f>
        <v>нд</v>
      </c>
      <c r="N44" s="57" t="str">
        <f t="shared" si="34"/>
        <v>нд</v>
      </c>
      <c r="O44" s="57" t="str">
        <f>IF(NOT(SUM(O45,O47,O49)=0),SUM(O45,O47,O49),"нд")</f>
        <v>нд</v>
      </c>
      <c r="P44" s="57" t="str">
        <f t="shared" si="34"/>
        <v>нд</v>
      </c>
      <c r="Q44" s="57" t="str">
        <f>IF(NOT(SUM(Q45,Q47,Q49)=0),SUM(Q45,Q47,Q49),"нд")</f>
        <v>нд</v>
      </c>
      <c r="R44" s="57" t="str">
        <f t="shared" si="34"/>
        <v>нд</v>
      </c>
      <c r="S44" s="57" t="str">
        <f>IF(NOT(SUM(S45,S47,S49)=0),SUM(S45,S47,S49),"нд")</f>
        <v>нд</v>
      </c>
      <c r="T44" s="57" t="str">
        <f t="shared" ref="T44:AY44" si="35">IF(NOT(SUM(T45,T47,T49)=0),SUM(T45,T47,T49),"нд")</f>
        <v>нд</v>
      </c>
      <c r="U44" s="57" t="str">
        <f>IF(NOT(SUM(U45,U47,U49)=0),SUM(U45,U47,U49),"нд")</f>
        <v>нд</v>
      </c>
      <c r="V44" s="57" t="str">
        <f>IF(NOT(SUM(V45,V47,V49)=0),SUM(V45,V47,V49),"нд")</f>
        <v>нд</v>
      </c>
      <c r="W44" s="57" t="str">
        <f>IF(NOT(SUM(W45,W47,W49)=0),SUM(W45,W47,W49),"нд")</f>
        <v>нд</v>
      </c>
      <c r="X44" s="57" t="str">
        <f t="shared" si="35"/>
        <v>нд</v>
      </c>
      <c r="Y44" s="57" t="str">
        <f>IF(NOT(SUM(Y45,Y47,Y49)=0),SUM(Y45,Y47,Y49),"нд")</f>
        <v>нд</v>
      </c>
      <c r="Z44" s="57" t="str">
        <f t="shared" si="35"/>
        <v>нд</v>
      </c>
      <c r="AA44" s="57" t="str">
        <f>IF(NOT(SUM(AA45,AA47,AA49)=0),SUM(AA45,AA47,AA49),"нд")</f>
        <v>нд</v>
      </c>
      <c r="AB44" s="57" t="str">
        <f t="shared" si="35"/>
        <v>нд</v>
      </c>
      <c r="AC44" s="57" t="str">
        <f>IF(NOT(SUM(AC45,AC47,AC49)=0),SUM(AC45,AC47,AC49),"нд")</f>
        <v>нд</v>
      </c>
      <c r="AD44" s="57" t="str">
        <f t="shared" si="35"/>
        <v>нд</v>
      </c>
      <c r="AE44" s="57" t="str">
        <f>IF(NOT(SUM(AE45,AE47,AE49)=0),SUM(AE45,AE47,AE49),"нд")</f>
        <v>нд</v>
      </c>
      <c r="AF44" s="57" t="str">
        <f t="shared" si="35"/>
        <v>нд</v>
      </c>
      <c r="AG44" s="57" t="str">
        <f>IF(NOT(SUM(AG45,AG47,AG49)=0),SUM(AG45,AG47,AG49),"нд")</f>
        <v>нд</v>
      </c>
      <c r="AH44" s="57" t="str">
        <f t="shared" si="35"/>
        <v>нд</v>
      </c>
      <c r="AI44" s="57" t="str">
        <f t="shared" si="35"/>
        <v>нд</v>
      </c>
      <c r="AJ44" s="57" t="str">
        <f t="shared" si="35"/>
        <v>нд</v>
      </c>
      <c r="AK44" s="57" t="str">
        <f t="shared" si="35"/>
        <v>нд</v>
      </c>
      <c r="AL44" s="57" t="str">
        <f t="shared" si="35"/>
        <v>нд</v>
      </c>
      <c r="AM44" s="57" t="str">
        <f t="shared" si="35"/>
        <v>нд</v>
      </c>
      <c r="AN44" s="57" t="str">
        <f t="shared" si="35"/>
        <v>нд</v>
      </c>
      <c r="AO44" s="57" t="str">
        <f t="shared" si="35"/>
        <v>нд</v>
      </c>
      <c r="AP44" s="57" t="str">
        <f t="shared" si="35"/>
        <v>нд</v>
      </c>
      <c r="AQ44" s="57" t="str">
        <f t="shared" si="35"/>
        <v>нд</v>
      </c>
      <c r="AR44" s="57" t="str">
        <f t="shared" si="35"/>
        <v>нд</v>
      </c>
      <c r="AS44" s="57" t="str">
        <f t="shared" si="35"/>
        <v>нд</v>
      </c>
      <c r="AT44" s="70" t="str">
        <f t="shared" si="35"/>
        <v>нд</v>
      </c>
      <c r="AU44" s="70" t="str">
        <f t="shared" si="35"/>
        <v>нд</v>
      </c>
      <c r="AV44" s="57" t="str">
        <f t="shared" si="35"/>
        <v>нд</v>
      </c>
      <c r="AW44" s="57" t="str">
        <f t="shared" si="35"/>
        <v>нд</v>
      </c>
      <c r="AX44" s="57" t="str">
        <f t="shared" si="35"/>
        <v>нд</v>
      </c>
      <c r="AY44" s="57" t="str">
        <f t="shared" si="35"/>
        <v>нд</v>
      </c>
    </row>
    <row r="45" spans="1:51" s="11" customFormat="1" ht="30" hidden="1" customHeight="1" outlineLevel="1" x14ac:dyDescent="0.25">
      <c r="A45" s="43" t="s">
        <v>128</v>
      </c>
      <c r="B45" s="44" t="s">
        <v>129</v>
      </c>
      <c r="C45" s="45" t="s">
        <v>92</v>
      </c>
      <c r="D45" s="57" t="str">
        <f t="shared" ref="D45:AY45" si="36">IF(NOT(SUM(D46)=0),SUM(D46),"нд")</f>
        <v>нд</v>
      </c>
      <c r="E45" s="57" t="str">
        <f t="shared" si="36"/>
        <v>нд</v>
      </c>
      <c r="F45" s="57" t="str">
        <f t="shared" si="36"/>
        <v>нд</v>
      </c>
      <c r="G45" s="57" t="str">
        <f t="shared" si="36"/>
        <v>нд</v>
      </c>
      <c r="H45" s="57" t="str">
        <f t="shared" si="36"/>
        <v>нд</v>
      </c>
      <c r="I45" s="57" t="str">
        <f t="shared" si="36"/>
        <v>нд</v>
      </c>
      <c r="J45" s="57" t="str">
        <f t="shared" si="36"/>
        <v>нд</v>
      </c>
      <c r="K45" s="57" t="str">
        <f t="shared" si="36"/>
        <v>нд</v>
      </c>
      <c r="L45" s="57" t="str">
        <f t="shared" si="36"/>
        <v>нд</v>
      </c>
      <c r="M45" s="57" t="str">
        <f t="shared" si="36"/>
        <v>нд</v>
      </c>
      <c r="N45" s="57" t="str">
        <f t="shared" si="36"/>
        <v>нд</v>
      </c>
      <c r="O45" s="57" t="str">
        <f t="shared" si="36"/>
        <v>нд</v>
      </c>
      <c r="P45" s="57" t="str">
        <f t="shared" si="36"/>
        <v>нд</v>
      </c>
      <c r="Q45" s="57" t="str">
        <f t="shared" si="36"/>
        <v>нд</v>
      </c>
      <c r="R45" s="57" t="str">
        <f t="shared" si="36"/>
        <v>нд</v>
      </c>
      <c r="S45" s="57" t="str">
        <f t="shared" si="36"/>
        <v>нд</v>
      </c>
      <c r="T45" s="57" t="str">
        <f t="shared" si="36"/>
        <v>нд</v>
      </c>
      <c r="U45" s="57" t="str">
        <f t="shared" si="36"/>
        <v>нд</v>
      </c>
      <c r="V45" s="57" t="str">
        <f t="shared" si="36"/>
        <v>нд</v>
      </c>
      <c r="W45" s="57" t="str">
        <f t="shared" si="36"/>
        <v>нд</v>
      </c>
      <c r="X45" s="57" t="str">
        <f t="shared" si="36"/>
        <v>нд</v>
      </c>
      <c r="Y45" s="57" t="str">
        <f t="shared" si="36"/>
        <v>нд</v>
      </c>
      <c r="Z45" s="57" t="str">
        <f t="shared" si="36"/>
        <v>нд</v>
      </c>
      <c r="AA45" s="57" t="str">
        <f t="shared" si="36"/>
        <v>нд</v>
      </c>
      <c r="AB45" s="57" t="str">
        <f t="shared" si="36"/>
        <v>нд</v>
      </c>
      <c r="AC45" s="57" t="str">
        <f t="shared" si="36"/>
        <v>нд</v>
      </c>
      <c r="AD45" s="57" t="str">
        <f t="shared" si="36"/>
        <v>нд</v>
      </c>
      <c r="AE45" s="57" t="str">
        <f t="shared" si="36"/>
        <v>нд</v>
      </c>
      <c r="AF45" s="57" t="str">
        <f t="shared" si="36"/>
        <v>нд</v>
      </c>
      <c r="AG45" s="57" t="str">
        <f t="shared" si="36"/>
        <v>нд</v>
      </c>
      <c r="AH45" s="57" t="str">
        <f t="shared" si="36"/>
        <v>нд</v>
      </c>
      <c r="AI45" s="57" t="str">
        <f t="shared" si="36"/>
        <v>нд</v>
      </c>
      <c r="AJ45" s="57" t="str">
        <f t="shared" si="36"/>
        <v>нд</v>
      </c>
      <c r="AK45" s="57" t="str">
        <f t="shared" si="36"/>
        <v>нд</v>
      </c>
      <c r="AL45" s="57" t="str">
        <f t="shared" si="36"/>
        <v>нд</v>
      </c>
      <c r="AM45" s="57" t="str">
        <f t="shared" si="36"/>
        <v>нд</v>
      </c>
      <c r="AN45" s="57" t="str">
        <f t="shared" si="36"/>
        <v>нд</v>
      </c>
      <c r="AO45" s="57" t="str">
        <f t="shared" si="36"/>
        <v>нд</v>
      </c>
      <c r="AP45" s="57" t="str">
        <f t="shared" si="36"/>
        <v>нд</v>
      </c>
      <c r="AQ45" s="57" t="str">
        <f t="shared" si="36"/>
        <v>нд</v>
      </c>
      <c r="AR45" s="57" t="str">
        <f t="shared" si="36"/>
        <v>нд</v>
      </c>
      <c r="AS45" s="57" t="str">
        <f t="shared" si="36"/>
        <v>нд</v>
      </c>
      <c r="AT45" s="70" t="str">
        <f t="shared" si="36"/>
        <v>нд</v>
      </c>
      <c r="AU45" s="70" t="str">
        <f t="shared" si="36"/>
        <v>нд</v>
      </c>
      <c r="AV45" s="57" t="str">
        <f t="shared" si="36"/>
        <v>нд</v>
      </c>
      <c r="AW45" s="57" t="str">
        <f t="shared" si="36"/>
        <v>нд</v>
      </c>
      <c r="AX45" s="57" t="str">
        <f t="shared" si="36"/>
        <v>нд</v>
      </c>
      <c r="AY45" s="57" t="str">
        <f t="shared" si="36"/>
        <v>нд</v>
      </c>
    </row>
    <row r="46" spans="1:51" s="11" customFormat="1" ht="30" hidden="1" customHeight="1" outlineLevel="1" x14ac:dyDescent="0.25">
      <c r="A46" s="43" t="s">
        <v>113</v>
      </c>
      <c r="B46" s="43" t="s">
        <v>113</v>
      </c>
      <c r="C46" s="46" t="s">
        <v>113</v>
      </c>
      <c r="D46" s="43" t="s">
        <v>113</v>
      </c>
      <c r="E46" s="43" t="s">
        <v>113</v>
      </c>
      <c r="F46" s="43" t="s">
        <v>113</v>
      </c>
      <c r="G46" s="43" t="s">
        <v>113</v>
      </c>
      <c r="H46" s="43" t="s">
        <v>113</v>
      </c>
      <c r="I46" s="43" t="s">
        <v>113</v>
      </c>
      <c r="J46" s="43" t="s">
        <v>113</v>
      </c>
      <c r="K46" s="43" t="s">
        <v>113</v>
      </c>
      <c r="L46" s="43" t="s">
        <v>113</v>
      </c>
      <c r="M46" s="43" t="s">
        <v>113</v>
      </c>
      <c r="N46" s="43" t="s">
        <v>113</v>
      </c>
      <c r="O46" s="43" t="s">
        <v>113</v>
      </c>
      <c r="P46" s="43" t="s">
        <v>113</v>
      </c>
      <c r="Q46" s="43" t="s">
        <v>113</v>
      </c>
      <c r="R46" s="43" t="s">
        <v>113</v>
      </c>
      <c r="S46" s="43" t="s">
        <v>113</v>
      </c>
      <c r="T46" s="43" t="s">
        <v>113</v>
      </c>
      <c r="U46" s="43" t="s">
        <v>113</v>
      </c>
      <c r="V46" s="43" t="s">
        <v>113</v>
      </c>
      <c r="W46" s="43" t="s">
        <v>113</v>
      </c>
      <c r="X46" s="43" t="s">
        <v>113</v>
      </c>
      <c r="Y46" s="43" t="s">
        <v>113</v>
      </c>
      <c r="Z46" s="43" t="s">
        <v>113</v>
      </c>
      <c r="AA46" s="43" t="s">
        <v>113</v>
      </c>
      <c r="AB46" s="43" t="s">
        <v>113</v>
      </c>
      <c r="AC46" s="43" t="s">
        <v>113</v>
      </c>
      <c r="AD46" s="43" t="s">
        <v>113</v>
      </c>
      <c r="AE46" s="43" t="s">
        <v>113</v>
      </c>
      <c r="AF46" s="43" t="s">
        <v>113</v>
      </c>
      <c r="AG46" s="43" t="s">
        <v>113</v>
      </c>
      <c r="AH46" s="43" t="s">
        <v>113</v>
      </c>
      <c r="AI46" s="43" t="s">
        <v>113</v>
      </c>
      <c r="AJ46" s="43" t="s">
        <v>113</v>
      </c>
      <c r="AK46" s="43" t="s">
        <v>113</v>
      </c>
      <c r="AL46" s="43" t="s">
        <v>113</v>
      </c>
      <c r="AM46" s="43" t="s">
        <v>113</v>
      </c>
      <c r="AN46" s="43" t="s">
        <v>113</v>
      </c>
      <c r="AO46" s="43" t="s">
        <v>113</v>
      </c>
      <c r="AP46" s="43" t="s">
        <v>113</v>
      </c>
      <c r="AQ46" s="43" t="s">
        <v>113</v>
      </c>
      <c r="AR46" s="43" t="s">
        <v>113</v>
      </c>
      <c r="AS46" s="43" t="s">
        <v>113</v>
      </c>
      <c r="AT46" s="70" t="s">
        <v>113</v>
      </c>
      <c r="AU46" s="70" t="s">
        <v>113</v>
      </c>
      <c r="AV46" s="43" t="s">
        <v>113</v>
      </c>
      <c r="AW46" s="43" t="s">
        <v>113</v>
      </c>
      <c r="AX46" s="43" t="s">
        <v>113</v>
      </c>
      <c r="AY46" s="43" t="s">
        <v>113</v>
      </c>
    </row>
    <row r="47" spans="1:51" s="11" customFormat="1" ht="30" hidden="1" customHeight="1" outlineLevel="1" x14ac:dyDescent="0.25">
      <c r="A47" s="43" t="s">
        <v>130</v>
      </c>
      <c r="B47" s="44" t="s">
        <v>131</v>
      </c>
      <c r="C47" s="45" t="s">
        <v>92</v>
      </c>
      <c r="D47" s="57" t="str">
        <f t="shared" ref="D47:AY47" si="37">IF(NOT(SUM(D48)=0),SUM(D48),"нд")</f>
        <v>нд</v>
      </c>
      <c r="E47" s="57" t="str">
        <f t="shared" si="37"/>
        <v>нд</v>
      </c>
      <c r="F47" s="57" t="str">
        <f t="shared" si="37"/>
        <v>нд</v>
      </c>
      <c r="G47" s="57" t="str">
        <f t="shared" si="37"/>
        <v>нд</v>
      </c>
      <c r="H47" s="57" t="str">
        <f t="shared" si="37"/>
        <v>нд</v>
      </c>
      <c r="I47" s="57" t="str">
        <f t="shared" si="37"/>
        <v>нд</v>
      </c>
      <c r="J47" s="57" t="str">
        <f t="shared" si="37"/>
        <v>нд</v>
      </c>
      <c r="K47" s="57" t="str">
        <f t="shared" si="37"/>
        <v>нд</v>
      </c>
      <c r="L47" s="57" t="str">
        <f t="shared" si="37"/>
        <v>нд</v>
      </c>
      <c r="M47" s="57" t="str">
        <f t="shared" si="37"/>
        <v>нд</v>
      </c>
      <c r="N47" s="57" t="str">
        <f t="shared" si="37"/>
        <v>нд</v>
      </c>
      <c r="O47" s="57" t="str">
        <f t="shared" si="37"/>
        <v>нд</v>
      </c>
      <c r="P47" s="57" t="str">
        <f t="shared" si="37"/>
        <v>нд</v>
      </c>
      <c r="Q47" s="57" t="str">
        <f t="shared" si="37"/>
        <v>нд</v>
      </c>
      <c r="R47" s="57" t="str">
        <f t="shared" si="37"/>
        <v>нд</v>
      </c>
      <c r="S47" s="57" t="str">
        <f t="shared" si="37"/>
        <v>нд</v>
      </c>
      <c r="T47" s="57" t="str">
        <f t="shared" si="37"/>
        <v>нд</v>
      </c>
      <c r="U47" s="57" t="str">
        <f t="shared" si="37"/>
        <v>нд</v>
      </c>
      <c r="V47" s="57" t="str">
        <f t="shared" si="37"/>
        <v>нд</v>
      </c>
      <c r="W47" s="57" t="str">
        <f t="shared" si="37"/>
        <v>нд</v>
      </c>
      <c r="X47" s="57" t="str">
        <f t="shared" si="37"/>
        <v>нд</v>
      </c>
      <c r="Y47" s="57" t="str">
        <f t="shared" si="37"/>
        <v>нд</v>
      </c>
      <c r="Z47" s="57" t="str">
        <f t="shared" si="37"/>
        <v>нд</v>
      </c>
      <c r="AA47" s="57" t="str">
        <f t="shared" si="37"/>
        <v>нд</v>
      </c>
      <c r="AB47" s="57" t="str">
        <f t="shared" si="37"/>
        <v>нд</v>
      </c>
      <c r="AC47" s="57" t="str">
        <f t="shared" si="37"/>
        <v>нд</v>
      </c>
      <c r="AD47" s="57" t="str">
        <f t="shared" si="37"/>
        <v>нд</v>
      </c>
      <c r="AE47" s="57" t="str">
        <f t="shared" si="37"/>
        <v>нд</v>
      </c>
      <c r="AF47" s="57" t="str">
        <f t="shared" si="37"/>
        <v>нд</v>
      </c>
      <c r="AG47" s="57" t="str">
        <f t="shared" si="37"/>
        <v>нд</v>
      </c>
      <c r="AH47" s="57" t="str">
        <f t="shared" si="37"/>
        <v>нд</v>
      </c>
      <c r="AI47" s="57" t="str">
        <f t="shared" si="37"/>
        <v>нд</v>
      </c>
      <c r="AJ47" s="57" t="str">
        <f t="shared" si="37"/>
        <v>нд</v>
      </c>
      <c r="AK47" s="57" t="str">
        <f t="shared" si="37"/>
        <v>нд</v>
      </c>
      <c r="AL47" s="57" t="str">
        <f t="shared" si="37"/>
        <v>нд</v>
      </c>
      <c r="AM47" s="57" t="str">
        <f t="shared" si="37"/>
        <v>нд</v>
      </c>
      <c r="AN47" s="57" t="str">
        <f t="shared" si="37"/>
        <v>нд</v>
      </c>
      <c r="AO47" s="57" t="str">
        <f t="shared" si="37"/>
        <v>нд</v>
      </c>
      <c r="AP47" s="57" t="str">
        <f t="shared" si="37"/>
        <v>нд</v>
      </c>
      <c r="AQ47" s="57" t="str">
        <f t="shared" si="37"/>
        <v>нд</v>
      </c>
      <c r="AR47" s="57" t="str">
        <f t="shared" si="37"/>
        <v>нд</v>
      </c>
      <c r="AS47" s="57" t="str">
        <f t="shared" si="37"/>
        <v>нд</v>
      </c>
      <c r="AT47" s="70" t="str">
        <f t="shared" si="37"/>
        <v>нд</v>
      </c>
      <c r="AU47" s="70" t="str">
        <f t="shared" si="37"/>
        <v>нд</v>
      </c>
      <c r="AV47" s="57" t="str">
        <f t="shared" si="37"/>
        <v>нд</v>
      </c>
      <c r="AW47" s="57" t="str">
        <f t="shared" si="37"/>
        <v>нд</v>
      </c>
      <c r="AX47" s="57" t="str">
        <f t="shared" si="37"/>
        <v>нд</v>
      </c>
      <c r="AY47" s="57" t="str">
        <f t="shared" si="37"/>
        <v>нд</v>
      </c>
    </row>
    <row r="48" spans="1:51" s="11" customFormat="1" ht="30" hidden="1" customHeight="1" outlineLevel="1" x14ac:dyDescent="0.25">
      <c r="A48" s="43" t="s">
        <v>113</v>
      </c>
      <c r="B48" s="43" t="s">
        <v>113</v>
      </c>
      <c r="C48" s="46" t="s">
        <v>113</v>
      </c>
      <c r="D48" s="43" t="s">
        <v>113</v>
      </c>
      <c r="E48" s="43" t="s">
        <v>113</v>
      </c>
      <c r="F48" s="43" t="s">
        <v>113</v>
      </c>
      <c r="G48" s="43" t="s">
        <v>113</v>
      </c>
      <c r="H48" s="43" t="s">
        <v>113</v>
      </c>
      <c r="I48" s="43" t="s">
        <v>113</v>
      </c>
      <c r="J48" s="43" t="s">
        <v>113</v>
      </c>
      <c r="K48" s="43" t="s">
        <v>113</v>
      </c>
      <c r="L48" s="43" t="s">
        <v>113</v>
      </c>
      <c r="M48" s="43" t="s">
        <v>113</v>
      </c>
      <c r="N48" s="43" t="s">
        <v>113</v>
      </c>
      <c r="O48" s="43" t="s">
        <v>113</v>
      </c>
      <c r="P48" s="43" t="s">
        <v>113</v>
      </c>
      <c r="Q48" s="43" t="s">
        <v>113</v>
      </c>
      <c r="R48" s="43" t="s">
        <v>113</v>
      </c>
      <c r="S48" s="43" t="s">
        <v>113</v>
      </c>
      <c r="T48" s="43" t="s">
        <v>113</v>
      </c>
      <c r="U48" s="43" t="s">
        <v>113</v>
      </c>
      <c r="V48" s="43" t="s">
        <v>113</v>
      </c>
      <c r="W48" s="43" t="s">
        <v>113</v>
      </c>
      <c r="X48" s="43" t="s">
        <v>113</v>
      </c>
      <c r="Y48" s="43" t="s">
        <v>113</v>
      </c>
      <c r="Z48" s="43" t="s">
        <v>113</v>
      </c>
      <c r="AA48" s="43" t="s">
        <v>113</v>
      </c>
      <c r="AB48" s="43" t="s">
        <v>113</v>
      </c>
      <c r="AC48" s="43" t="s">
        <v>113</v>
      </c>
      <c r="AD48" s="43" t="s">
        <v>113</v>
      </c>
      <c r="AE48" s="43" t="s">
        <v>113</v>
      </c>
      <c r="AF48" s="43" t="s">
        <v>113</v>
      </c>
      <c r="AG48" s="43" t="s">
        <v>113</v>
      </c>
      <c r="AH48" s="43" t="s">
        <v>113</v>
      </c>
      <c r="AI48" s="43" t="s">
        <v>113</v>
      </c>
      <c r="AJ48" s="43" t="s">
        <v>113</v>
      </c>
      <c r="AK48" s="43" t="s">
        <v>113</v>
      </c>
      <c r="AL48" s="43" t="s">
        <v>113</v>
      </c>
      <c r="AM48" s="43" t="s">
        <v>113</v>
      </c>
      <c r="AN48" s="43" t="s">
        <v>113</v>
      </c>
      <c r="AO48" s="43" t="s">
        <v>113</v>
      </c>
      <c r="AP48" s="43" t="s">
        <v>113</v>
      </c>
      <c r="AQ48" s="43" t="s">
        <v>113</v>
      </c>
      <c r="AR48" s="43" t="s">
        <v>113</v>
      </c>
      <c r="AS48" s="43" t="s">
        <v>113</v>
      </c>
      <c r="AT48" s="70" t="s">
        <v>113</v>
      </c>
      <c r="AU48" s="70" t="s">
        <v>113</v>
      </c>
      <c r="AV48" s="43" t="s">
        <v>113</v>
      </c>
      <c r="AW48" s="43" t="s">
        <v>113</v>
      </c>
      <c r="AX48" s="43" t="s">
        <v>113</v>
      </c>
      <c r="AY48" s="43" t="s">
        <v>113</v>
      </c>
    </row>
    <row r="49" spans="1:51" s="11" customFormat="1" ht="30" hidden="1" customHeight="1" outlineLevel="1" x14ac:dyDescent="0.25">
      <c r="A49" s="43" t="s">
        <v>132</v>
      </c>
      <c r="B49" s="44" t="s">
        <v>133</v>
      </c>
      <c r="C49" s="45" t="s">
        <v>92</v>
      </c>
      <c r="D49" s="57" t="str">
        <f t="shared" ref="D49:AY49" si="38">IF(NOT(SUM(D50)=0),SUM(D50),"нд")</f>
        <v>нд</v>
      </c>
      <c r="E49" s="57" t="str">
        <f t="shared" si="38"/>
        <v>нд</v>
      </c>
      <c r="F49" s="57" t="str">
        <f t="shared" si="38"/>
        <v>нд</v>
      </c>
      <c r="G49" s="57" t="str">
        <f t="shared" si="38"/>
        <v>нд</v>
      </c>
      <c r="H49" s="57" t="str">
        <f t="shared" si="38"/>
        <v>нд</v>
      </c>
      <c r="I49" s="57" t="str">
        <f t="shared" si="38"/>
        <v>нд</v>
      </c>
      <c r="J49" s="57" t="str">
        <f t="shared" si="38"/>
        <v>нд</v>
      </c>
      <c r="K49" s="57" t="str">
        <f t="shared" si="38"/>
        <v>нд</v>
      </c>
      <c r="L49" s="57" t="str">
        <f t="shared" si="38"/>
        <v>нд</v>
      </c>
      <c r="M49" s="57" t="str">
        <f t="shared" si="38"/>
        <v>нд</v>
      </c>
      <c r="N49" s="57" t="str">
        <f t="shared" si="38"/>
        <v>нд</v>
      </c>
      <c r="O49" s="57" t="str">
        <f t="shared" si="38"/>
        <v>нд</v>
      </c>
      <c r="P49" s="57" t="str">
        <f t="shared" si="38"/>
        <v>нд</v>
      </c>
      <c r="Q49" s="57" t="str">
        <f t="shared" si="38"/>
        <v>нд</v>
      </c>
      <c r="R49" s="57" t="str">
        <f t="shared" si="38"/>
        <v>нд</v>
      </c>
      <c r="S49" s="57" t="str">
        <f t="shared" si="38"/>
        <v>нд</v>
      </c>
      <c r="T49" s="57" t="str">
        <f t="shared" si="38"/>
        <v>нд</v>
      </c>
      <c r="U49" s="57" t="str">
        <f t="shared" si="38"/>
        <v>нд</v>
      </c>
      <c r="V49" s="57" t="str">
        <f t="shared" si="38"/>
        <v>нд</v>
      </c>
      <c r="W49" s="57" t="str">
        <f t="shared" si="38"/>
        <v>нд</v>
      </c>
      <c r="X49" s="57" t="str">
        <f t="shared" si="38"/>
        <v>нд</v>
      </c>
      <c r="Y49" s="57" t="str">
        <f t="shared" si="38"/>
        <v>нд</v>
      </c>
      <c r="Z49" s="57" t="str">
        <f t="shared" si="38"/>
        <v>нд</v>
      </c>
      <c r="AA49" s="57" t="str">
        <f t="shared" si="38"/>
        <v>нд</v>
      </c>
      <c r="AB49" s="57" t="str">
        <f t="shared" si="38"/>
        <v>нд</v>
      </c>
      <c r="AC49" s="57" t="str">
        <f t="shared" si="38"/>
        <v>нд</v>
      </c>
      <c r="AD49" s="57" t="str">
        <f t="shared" si="38"/>
        <v>нд</v>
      </c>
      <c r="AE49" s="57" t="str">
        <f t="shared" si="38"/>
        <v>нд</v>
      </c>
      <c r="AF49" s="57" t="str">
        <f t="shared" si="38"/>
        <v>нд</v>
      </c>
      <c r="AG49" s="57" t="str">
        <f t="shared" si="38"/>
        <v>нд</v>
      </c>
      <c r="AH49" s="57" t="str">
        <f t="shared" si="38"/>
        <v>нд</v>
      </c>
      <c r="AI49" s="57" t="str">
        <f t="shared" si="38"/>
        <v>нд</v>
      </c>
      <c r="AJ49" s="57" t="str">
        <f t="shared" si="38"/>
        <v>нд</v>
      </c>
      <c r="AK49" s="57" t="str">
        <f t="shared" si="38"/>
        <v>нд</v>
      </c>
      <c r="AL49" s="57" t="str">
        <f t="shared" si="38"/>
        <v>нд</v>
      </c>
      <c r="AM49" s="57" t="str">
        <f t="shared" si="38"/>
        <v>нд</v>
      </c>
      <c r="AN49" s="57" t="str">
        <f t="shared" si="38"/>
        <v>нд</v>
      </c>
      <c r="AO49" s="57" t="str">
        <f t="shared" si="38"/>
        <v>нд</v>
      </c>
      <c r="AP49" s="57" t="str">
        <f t="shared" si="38"/>
        <v>нд</v>
      </c>
      <c r="AQ49" s="57" t="str">
        <f t="shared" si="38"/>
        <v>нд</v>
      </c>
      <c r="AR49" s="57" t="str">
        <f t="shared" si="38"/>
        <v>нд</v>
      </c>
      <c r="AS49" s="57" t="str">
        <f t="shared" si="38"/>
        <v>нд</v>
      </c>
      <c r="AT49" s="70" t="str">
        <f t="shared" si="38"/>
        <v>нд</v>
      </c>
      <c r="AU49" s="70" t="str">
        <f t="shared" si="38"/>
        <v>нд</v>
      </c>
      <c r="AV49" s="57" t="str">
        <f t="shared" si="38"/>
        <v>нд</v>
      </c>
      <c r="AW49" s="57" t="str">
        <f t="shared" si="38"/>
        <v>нд</v>
      </c>
      <c r="AX49" s="57" t="str">
        <f t="shared" si="38"/>
        <v>нд</v>
      </c>
      <c r="AY49" s="57" t="str">
        <f t="shared" si="38"/>
        <v>нд</v>
      </c>
    </row>
    <row r="50" spans="1:51" s="11" customFormat="1" ht="30" hidden="1" customHeight="1" outlineLevel="1" x14ac:dyDescent="0.25">
      <c r="A50" s="43" t="s">
        <v>113</v>
      </c>
      <c r="B50" s="43" t="s">
        <v>113</v>
      </c>
      <c r="C50" s="46" t="s">
        <v>113</v>
      </c>
      <c r="D50" s="43" t="s">
        <v>113</v>
      </c>
      <c r="E50" s="43" t="s">
        <v>113</v>
      </c>
      <c r="F50" s="43" t="s">
        <v>113</v>
      </c>
      <c r="G50" s="43" t="s">
        <v>113</v>
      </c>
      <c r="H50" s="43" t="s">
        <v>113</v>
      </c>
      <c r="I50" s="43" t="s">
        <v>113</v>
      </c>
      <c r="J50" s="43" t="s">
        <v>113</v>
      </c>
      <c r="K50" s="43" t="s">
        <v>113</v>
      </c>
      <c r="L50" s="43" t="s">
        <v>113</v>
      </c>
      <c r="M50" s="43" t="s">
        <v>113</v>
      </c>
      <c r="N50" s="43" t="s">
        <v>113</v>
      </c>
      <c r="O50" s="43" t="s">
        <v>113</v>
      </c>
      <c r="P50" s="43" t="s">
        <v>113</v>
      </c>
      <c r="Q50" s="43" t="s">
        <v>113</v>
      </c>
      <c r="R50" s="43" t="s">
        <v>113</v>
      </c>
      <c r="S50" s="43" t="s">
        <v>113</v>
      </c>
      <c r="T50" s="43" t="s">
        <v>113</v>
      </c>
      <c r="U50" s="43" t="s">
        <v>113</v>
      </c>
      <c r="V50" s="43" t="s">
        <v>113</v>
      </c>
      <c r="W50" s="43" t="s">
        <v>113</v>
      </c>
      <c r="X50" s="43" t="s">
        <v>113</v>
      </c>
      <c r="Y50" s="43" t="s">
        <v>113</v>
      </c>
      <c r="Z50" s="43" t="s">
        <v>113</v>
      </c>
      <c r="AA50" s="43" t="s">
        <v>113</v>
      </c>
      <c r="AB50" s="43" t="s">
        <v>113</v>
      </c>
      <c r="AC50" s="43" t="s">
        <v>113</v>
      </c>
      <c r="AD50" s="43" t="s">
        <v>113</v>
      </c>
      <c r="AE50" s="43" t="s">
        <v>113</v>
      </c>
      <c r="AF50" s="43" t="s">
        <v>113</v>
      </c>
      <c r="AG50" s="43" t="s">
        <v>113</v>
      </c>
      <c r="AH50" s="43" t="s">
        <v>113</v>
      </c>
      <c r="AI50" s="43" t="s">
        <v>113</v>
      </c>
      <c r="AJ50" s="43" t="s">
        <v>113</v>
      </c>
      <c r="AK50" s="43" t="s">
        <v>113</v>
      </c>
      <c r="AL50" s="43" t="s">
        <v>113</v>
      </c>
      <c r="AM50" s="43" t="s">
        <v>113</v>
      </c>
      <c r="AN50" s="43" t="s">
        <v>113</v>
      </c>
      <c r="AO50" s="43" t="s">
        <v>113</v>
      </c>
      <c r="AP50" s="43" t="s">
        <v>113</v>
      </c>
      <c r="AQ50" s="43" t="s">
        <v>113</v>
      </c>
      <c r="AR50" s="43" t="s">
        <v>113</v>
      </c>
      <c r="AS50" s="43" t="s">
        <v>113</v>
      </c>
      <c r="AT50" s="70" t="s">
        <v>113</v>
      </c>
      <c r="AU50" s="70" t="s">
        <v>113</v>
      </c>
      <c r="AV50" s="43" t="s">
        <v>113</v>
      </c>
      <c r="AW50" s="43" t="s">
        <v>113</v>
      </c>
      <c r="AX50" s="43" t="s">
        <v>113</v>
      </c>
      <c r="AY50" s="43" t="s">
        <v>113</v>
      </c>
    </row>
    <row r="51" spans="1:51" s="11" customFormat="1" ht="30" hidden="1" customHeight="1" outlineLevel="1" x14ac:dyDescent="0.25">
      <c r="A51" s="43" t="s">
        <v>134</v>
      </c>
      <c r="B51" s="44" t="s">
        <v>127</v>
      </c>
      <c r="C51" s="45" t="s">
        <v>92</v>
      </c>
      <c r="D51" s="57" t="str">
        <f>IF(NOT(SUM(D52,D54,D56)=0),SUM(D52,D54,D56),"нд")</f>
        <v>нд</v>
      </c>
      <c r="E51" s="57" t="str">
        <f>IF(NOT(SUM(E52,E54,E56)=0),SUM(E52,E54,E56),"нд")</f>
        <v>нд</v>
      </c>
      <c r="F51" s="57" t="str">
        <f t="shared" ref="F51:R51" si="39">IF(NOT(SUM(F52,F54,F56)=0),SUM(F52,F54,F56),"нд")</f>
        <v>нд</v>
      </c>
      <c r="G51" s="57" t="str">
        <f>IF(NOT(SUM(G52,G54,G56)=0),SUM(G52,G54,G56),"нд")</f>
        <v>нд</v>
      </c>
      <c r="H51" s="57" t="str">
        <f>IF(NOT(SUM(H52,H54,H56)=0),SUM(H52,H54,H56),"нд")</f>
        <v>нд</v>
      </c>
      <c r="I51" s="57" t="str">
        <f>IF(NOT(SUM(I52,I54,I56)=0),SUM(I52,I54,I56),"нд")</f>
        <v>нд</v>
      </c>
      <c r="J51" s="57" t="str">
        <f t="shared" si="39"/>
        <v>нд</v>
      </c>
      <c r="K51" s="57" t="str">
        <f>IF(NOT(SUM(K52,K54,K56)=0),SUM(K52,K54,K56),"нд")</f>
        <v>нд</v>
      </c>
      <c r="L51" s="57" t="str">
        <f t="shared" si="39"/>
        <v>нд</v>
      </c>
      <c r="M51" s="57" t="str">
        <f>IF(NOT(SUM(M52,M54,M56)=0),SUM(M52,M54,M56),"нд")</f>
        <v>нд</v>
      </c>
      <c r="N51" s="57" t="str">
        <f t="shared" si="39"/>
        <v>нд</v>
      </c>
      <c r="O51" s="57" t="str">
        <f>IF(NOT(SUM(O52,O54,O56)=0),SUM(O52,O54,O56),"нд")</f>
        <v>нд</v>
      </c>
      <c r="P51" s="57" t="str">
        <f t="shared" si="39"/>
        <v>нд</v>
      </c>
      <c r="Q51" s="57" t="str">
        <f>IF(NOT(SUM(Q52,Q54,Q56)=0),SUM(Q52,Q54,Q56),"нд")</f>
        <v>нд</v>
      </c>
      <c r="R51" s="57" t="str">
        <f t="shared" si="39"/>
        <v>нд</v>
      </c>
      <c r="S51" s="57" t="str">
        <f>IF(NOT(SUM(S52,S54,S56)=0),SUM(S52,S54,S56),"нд")</f>
        <v>нд</v>
      </c>
      <c r="T51" s="57" t="str">
        <f t="shared" ref="T51:AY51" si="40">IF(NOT(SUM(T52,T54,T56)=0),SUM(T52,T54,T56),"нд")</f>
        <v>нд</v>
      </c>
      <c r="U51" s="57" t="str">
        <f>IF(NOT(SUM(U52,U54,U56)=0),SUM(U52,U54,U56),"нд")</f>
        <v>нд</v>
      </c>
      <c r="V51" s="57" t="str">
        <f>IF(NOT(SUM(V52,V54,V56)=0),SUM(V52,V54,V56),"нд")</f>
        <v>нд</v>
      </c>
      <c r="W51" s="57" t="str">
        <f>IF(NOT(SUM(W52,W54,W56)=0),SUM(W52,W54,W56),"нд")</f>
        <v>нд</v>
      </c>
      <c r="X51" s="57" t="str">
        <f t="shared" si="40"/>
        <v>нд</v>
      </c>
      <c r="Y51" s="57" t="str">
        <f>IF(NOT(SUM(Y52,Y54,Y56)=0),SUM(Y52,Y54,Y56),"нд")</f>
        <v>нд</v>
      </c>
      <c r="Z51" s="57" t="str">
        <f t="shared" si="40"/>
        <v>нд</v>
      </c>
      <c r="AA51" s="57" t="str">
        <f>IF(NOT(SUM(AA52,AA54,AA56)=0),SUM(AA52,AA54,AA56),"нд")</f>
        <v>нд</v>
      </c>
      <c r="AB51" s="57" t="str">
        <f t="shared" si="40"/>
        <v>нд</v>
      </c>
      <c r="AC51" s="57" t="str">
        <f>IF(NOT(SUM(AC52,AC54,AC56)=0),SUM(AC52,AC54,AC56),"нд")</f>
        <v>нд</v>
      </c>
      <c r="AD51" s="57" t="str">
        <f t="shared" si="40"/>
        <v>нд</v>
      </c>
      <c r="AE51" s="57" t="str">
        <f>IF(NOT(SUM(AE52,AE54,AE56)=0),SUM(AE52,AE54,AE56),"нд")</f>
        <v>нд</v>
      </c>
      <c r="AF51" s="57" t="str">
        <f t="shared" si="40"/>
        <v>нд</v>
      </c>
      <c r="AG51" s="57" t="str">
        <f>IF(NOT(SUM(AG52,AG54,AG56)=0),SUM(AG52,AG54,AG56),"нд")</f>
        <v>нд</v>
      </c>
      <c r="AH51" s="57" t="str">
        <f t="shared" si="40"/>
        <v>нд</v>
      </c>
      <c r="AI51" s="57" t="str">
        <f t="shared" si="40"/>
        <v>нд</v>
      </c>
      <c r="AJ51" s="57" t="str">
        <f t="shared" si="40"/>
        <v>нд</v>
      </c>
      <c r="AK51" s="57" t="str">
        <f t="shared" si="40"/>
        <v>нд</v>
      </c>
      <c r="AL51" s="57" t="str">
        <f t="shared" si="40"/>
        <v>нд</v>
      </c>
      <c r="AM51" s="57" t="str">
        <f t="shared" si="40"/>
        <v>нд</v>
      </c>
      <c r="AN51" s="57" t="str">
        <f t="shared" si="40"/>
        <v>нд</v>
      </c>
      <c r="AO51" s="57" t="str">
        <f t="shared" si="40"/>
        <v>нд</v>
      </c>
      <c r="AP51" s="57" t="str">
        <f t="shared" si="40"/>
        <v>нд</v>
      </c>
      <c r="AQ51" s="57" t="str">
        <f t="shared" si="40"/>
        <v>нд</v>
      </c>
      <c r="AR51" s="57" t="str">
        <f t="shared" si="40"/>
        <v>нд</v>
      </c>
      <c r="AS51" s="57" t="str">
        <f t="shared" si="40"/>
        <v>нд</v>
      </c>
      <c r="AT51" s="70" t="str">
        <f t="shared" si="40"/>
        <v>нд</v>
      </c>
      <c r="AU51" s="70" t="str">
        <f t="shared" si="40"/>
        <v>нд</v>
      </c>
      <c r="AV51" s="57" t="str">
        <f t="shared" si="40"/>
        <v>нд</v>
      </c>
      <c r="AW51" s="57" t="str">
        <f t="shared" si="40"/>
        <v>нд</v>
      </c>
      <c r="AX51" s="57" t="str">
        <f t="shared" si="40"/>
        <v>нд</v>
      </c>
      <c r="AY51" s="57" t="str">
        <f t="shared" si="40"/>
        <v>нд</v>
      </c>
    </row>
    <row r="52" spans="1:51" s="11" customFormat="1" ht="30" hidden="1" customHeight="1" outlineLevel="1" x14ac:dyDescent="0.25">
      <c r="A52" s="43" t="s">
        <v>135</v>
      </c>
      <c r="B52" s="44" t="s">
        <v>129</v>
      </c>
      <c r="C52" s="45" t="s">
        <v>92</v>
      </c>
      <c r="D52" s="57" t="str">
        <f t="shared" ref="D52:AY52" si="41">IF(NOT(SUM(D53)=0),SUM(D53),"нд")</f>
        <v>нд</v>
      </c>
      <c r="E52" s="57" t="str">
        <f t="shared" si="41"/>
        <v>нд</v>
      </c>
      <c r="F52" s="57" t="str">
        <f t="shared" si="41"/>
        <v>нд</v>
      </c>
      <c r="G52" s="57" t="str">
        <f t="shared" si="41"/>
        <v>нд</v>
      </c>
      <c r="H52" s="57" t="str">
        <f t="shared" si="41"/>
        <v>нд</v>
      </c>
      <c r="I52" s="57" t="str">
        <f t="shared" si="41"/>
        <v>нд</v>
      </c>
      <c r="J52" s="57" t="str">
        <f t="shared" si="41"/>
        <v>нд</v>
      </c>
      <c r="K52" s="57" t="str">
        <f t="shared" si="41"/>
        <v>нд</v>
      </c>
      <c r="L52" s="57" t="str">
        <f t="shared" si="41"/>
        <v>нд</v>
      </c>
      <c r="M52" s="57" t="str">
        <f t="shared" si="41"/>
        <v>нд</v>
      </c>
      <c r="N52" s="57" t="str">
        <f t="shared" si="41"/>
        <v>нд</v>
      </c>
      <c r="O52" s="57" t="str">
        <f t="shared" si="41"/>
        <v>нд</v>
      </c>
      <c r="P52" s="57" t="str">
        <f t="shared" si="41"/>
        <v>нд</v>
      </c>
      <c r="Q52" s="57" t="str">
        <f t="shared" si="41"/>
        <v>нд</v>
      </c>
      <c r="R52" s="57" t="str">
        <f t="shared" si="41"/>
        <v>нд</v>
      </c>
      <c r="S52" s="57" t="str">
        <f t="shared" si="41"/>
        <v>нд</v>
      </c>
      <c r="T52" s="57" t="str">
        <f t="shared" si="41"/>
        <v>нд</v>
      </c>
      <c r="U52" s="57" t="str">
        <f t="shared" si="41"/>
        <v>нд</v>
      </c>
      <c r="V52" s="57" t="str">
        <f t="shared" si="41"/>
        <v>нд</v>
      </c>
      <c r="W52" s="57" t="str">
        <f t="shared" si="41"/>
        <v>нд</v>
      </c>
      <c r="X52" s="57" t="str">
        <f t="shared" si="41"/>
        <v>нд</v>
      </c>
      <c r="Y52" s="57" t="str">
        <f t="shared" si="41"/>
        <v>нд</v>
      </c>
      <c r="Z52" s="57" t="str">
        <f t="shared" si="41"/>
        <v>нд</v>
      </c>
      <c r="AA52" s="57" t="str">
        <f t="shared" si="41"/>
        <v>нд</v>
      </c>
      <c r="AB52" s="57" t="str">
        <f t="shared" si="41"/>
        <v>нд</v>
      </c>
      <c r="AC52" s="57" t="str">
        <f t="shared" si="41"/>
        <v>нд</v>
      </c>
      <c r="AD52" s="57" t="str">
        <f t="shared" si="41"/>
        <v>нд</v>
      </c>
      <c r="AE52" s="57" t="str">
        <f t="shared" si="41"/>
        <v>нд</v>
      </c>
      <c r="AF52" s="57" t="str">
        <f t="shared" si="41"/>
        <v>нд</v>
      </c>
      <c r="AG52" s="57" t="str">
        <f t="shared" si="41"/>
        <v>нд</v>
      </c>
      <c r="AH52" s="57" t="str">
        <f t="shared" si="41"/>
        <v>нд</v>
      </c>
      <c r="AI52" s="57" t="str">
        <f t="shared" si="41"/>
        <v>нд</v>
      </c>
      <c r="AJ52" s="57" t="str">
        <f t="shared" si="41"/>
        <v>нд</v>
      </c>
      <c r="AK52" s="57" t="str">
        <f t="shared" si="41"/>
        <v>нд</v>
      </c>
      <c r="AL52" s="57" t="str">
        <f t="shared" si="41"/>
        <v>нд</v>
      </c>
      <c r="AM52" s="57" t="str">
        <f t="shared" si="41"/>
        <v>нд</v>
      </c>
      <c r="AN52" s="57" t="str">
        <f t="shared" si="41"/>
        <v>нд</v>
      </c>
      <c r="AO52" s="57" t="str">
        <f t="shared" si="41"/>
        <v>нд</v>
      </c>
      <c r="AP52" s="57" t="str">
        <f t="shared" si="41"/>
        <v>нд</v>
      </c>
      <c r="AQ52" s="57" t="str">
        <f t="shared" si="41"/>
        <v>нд</v>
      </c>
      <c r="AR52" s="57" t="str">
        <f t="shared" si="41"/>
        <v>нд</v>
      </c>
      <c r="AS52" s="57" t="str">
        <f t="shared" si="41"/>
        <v>нд</v>
      </c>
      <c r="AT52" s="70" t="str">
        <f t="shared" si="41"/>
        <v>нд</v>
      </c>
      <c r="AU52" s="70" t="str">
        <f t="shared" si="41"/>
        <v>нд</v>
      </c>
      <c r="AV52" s="57" t="str">
        <f t="shared" si="41"/>
        <v>нд</v>
      </c>
      <c r="AW52" s="57" t="str">
        <f t="shared" si="41"/>
        <v>нд</v>
      </c>
      <c r="AX52" s="57" t="str">
        <f t="shared" si="41"/>
        <v>нд</v>
      </c>
      <c r="AY52" s="57" t="str">
        <f t="shared" si="41"/>
        <v>нд</v>
      </c>
    </row>
    <row r="53" spans="1:51" s="11" customFormat="1" ht="30" hidden="1" customHeight="1" outlineLevel="1" x14ac:dyDescent="0.25">
      <c r="A53" s="43" t="s">
        <v>113</v>
      </c>
      <c r="B53" s="43" t="s">
        <v>113</v>
      </c>
      <c r="C53" s="46" t="s">
        <v>113</v>
      </c>
      <c r="D53" s="43" t="s">
        <v>113</v>
      </c>
      <c r="E53" s="43" t="s">
        <v>113</v>
      </c>
      <c r="F53" s="43" t="s">
        <v>113</v>
      </c>
      <c r="G53" s="43" t="s">
        <v>113</v>
      </c>
      <c r="H53" s="43" t="s">
        <v>113</v>
      </c>
      <c r="I53" s="43" t="s">
        <v>113</v>
      </c>
      <c r="J53" s="43" t="s">
        <v>113</v>
      </c>
      <c r="K53" s="43" t="s">
        <v>113</v>
      </c>
      <c r="L53" s="43" t="s">
        <v>113</v>
      </c>
      <c r="M53" s="43" t="s">
        <v>113</v>
      </c>
      <c r="N53" s="43" t="s">
        <v>113</v>
      </c>
      <c r="O53" s="43" t="s">
        <v>113</v>
      </c>
      <c r="P53" s="43" t="s">
        <v>113</v>
      </c>
      <c r="Q53" s="43" t="s">
        <v>113</v>
      </c>
      <c r="R53" s="43" t="s">
        <v>113</v>
      </c>
      <c r="S53" s="43" t="s">
        <v>113</v>
      </c>
      <c r="T53" s="43" t="s">
        <v>113</v>
      </c>
      <c r="U53" s="43" t="s">
        <v>113</v>
      </c>
      <c r="V53" s="43" t="s">
        <v>113</v>
      </c>
      <c r="W53" s="43" t="s">
        <v>113</v>
      </c>
      <c r="X53" s="43" t="s">
        <v>113</v>
      </c>
      <c r="Y53" s="43" t="s">
        <v>113</v>
      </c>
      <c r="Z53" s="43" t="s">
        <v>113</v>
      </c>
      <c r="AA53" s="43" t="s">
        <v>113</v>
      </c>
      <c r="AB53" s="43" t="s">
        <v>113</v>
      </c>
      <c r="AC53" s="43" t="s">
        <v>113</v>
      </c>
      <c r="AD53" s="43" t="s">
        <v>113</v>
      </c>
      <c r="AE53" s="43" t="s">
        <v>113</v>
      </c>
      <c r="AF53" s="43" t="s">
        <v>113</v>
      </c>
      <c r="AG53" s="43" t="s">
        <v>113</v>
      </c>
      <c r="AH53" s="43" t="s">
        <v>113</v>
      </c>
      <c r="AI53" s="43" t="s">
        <v>113</v>
      </c>
      <c r="AJ53" s="43" t="s">
        <v>113</v>
      </c>
      <c r="AK53" s="43" t="s">
        <v>113</v>
      </c>
      <c r="AL53" s="43" t="s">
        <v>113</v>
      </c>
      <c r="AM53" s="43" t="s">
        <v>113</v>
      </c>
      <c r="AN53" s="43" t="s">
        <v>113</v>
      </c>
      <c r="AO53" s="43" t="s">
        <v>113</v>
      </c>
      <c r="AP53" s="43" t="s">
        <v>113</v>
      </c>
      <c r="AQ53" s="43" t="s">
        <v>113</v>
      </c>
      <c r="AR53" s="43" t="s">
        <v>113</v>
      </c>
      <c r="AS53" s="43" t="s">
        <v>113</v>
      </c>
      <c r="AT53" s="70" t="s">
        <v>113</v>
      </c>
      <c r="AU53" s="70" t="s">
        <v>113</v>
      </c>
      <c r="AV53" s="43" t="s">
        <v>113</v>
      </c>
      <c r="AW53" s="43" t="s">
        <v>113</v>
      </c>
      <c r="AX53" s="43" t="s">
        <v>113</v>
      </c>
      <c r="AY53" s="43" t="s">
        <v>113</v>
      </c>
    </row>
    <row r="54" spans="1:51" s="11" customFormat="1" ht="30" hidden="1" customHeight="1" outlineLevel="1" x14ac:dyDescent="0.25">
      <c r="A54" s="43" t="s">
        <v>136</v>
      </c>
      <c r="B54" s="44" t="s">
        <v>131</v>
      </c>
      <c r="C54" s="45" t="s">
        <v>92</v>
      </c>
      <c r="D54" s="57" t="str">
        <f t="shared" ref="D54:AY54" si="42">IF(NOT(SUM(D55)=0),SUM(D55),"нд")</f>
        <v>нд</v>
      </c>
      <c r="E54" s="57" t="str">
        <f t="shared" si="42"/>
        <v>нд</v>
      </c>
      <c r="F54" s="57" t="str">
        <f t="shared" si="42"/>
        <v>нд</v>
      </c>
      <c r="G54" s="57" t="str">
        <f t="shared" si="42"/>
        <v>нд</v>
      </c>
      <c r="H54" s="57" t="str">
        <f t="shared" si="42"/>
        <v>нд</v>
      </c>
      <c r="I54" s="57" t="str">
        <f t="shared" si="42"/>
        <v>нд</v>
      </c>
      <c r="J54" s="57" t="str">
        <f t="shared" si="42"/>
        <v>нд</v>
      </c>
      <c r="K54" s="57" t="str">
        <f t="shared" si="42"/>
        <v>нд</v>
      </c>
      <c r="L54" s="57" t="str">
        <f t="shared" si="42"/>
        <v>нд</v>
      </c>
      <c r="M54" s="57" t="str">
        <f t="shared" si="42"/>
        <v>нд</v>
      </c>
      <c r="N54" s="57" t="str">
        <f t="shared" si="42"/>
        <v>нд</v>
      </c>
      <c r="O54" s="57" t="str">
        <f t="shared" si="42"/>
        <v>нд</v>
      </c>
      <c r="P54" s="57" t="str">
        <f t="shared" si="42"/>
        <v>нд</v>
      </c>
      <c r="Q54" s="57" t="str">
        <f t="shared" si="42"/>
        <v>нд</v>
      </c>
      <c r="R54" s="57" t="str">
        <f t="shared" si="42"/>
        <v>нд</v>
      </c>
      <c r="S54" s="57" t="str">
        <f t="shared" si="42"/>
        <v>нд</v>
      </c>
      <c r="T54" s="57" t="str">
        <f t="shared" si="42"/>
        <v>нд</v>
      </c>
      <c r="U54" s="57" t="str">
        <f t="shared" si="42"/>
        <v>нд</v>
      </c>
      <c r="V54" s="57" t="str">
        <f t="shared" si="42"/>
        <v>нд</v>
      </c>
      <c r="W54" s="57" t="str">
        <f t="shared" si="42"/>
        <v>нд</v>
      </c>
      <c r="X54" s="57" t="str">
        <f t="shared" si="42"/>
        <v>нд</v>
      </c>
      <c r="Y54" s="57" t="str">
        <f t="shared" si="42"/>
        <v>нд</v>
      </c>
      <c r="Z54" s="57" t="str">
        <f t="shared" si="42"/>
        <v>нд</v>
      </c>
      <c r="AA54" s="57" t="str">
        <f t="shared" si="42"/>
        <v>нд</v>
      </c>
      <c r="AB54" s="57" t="str">
        <f t="shared" si="42"/>
        <v>нд</v>
      </c>
      <c r="AC54" s="57" t="str">
        <f t="shared" si="42"/>
        <v>нд</v>
      </c>
      <c r="AD54" s="57" t="str">
        <f t="shared" si="42"/>
        <v>нд</v>
      </c>
      <c r="AE54" s="57" t="str">
        <f t="shared" si="42"/>
        <v>нд</v>
      </c>
      <c r="AF54" s="57" t="str">
        <f t="shared" si="42"/>
        <v>нд</v>
      </c>
      <c r="AG54" s="57" t="str">
        <f t="shared" si="42"/>
        <v>нд</v>
      </c>
      <c r="AH54" s="57" t="str">
        <f t="shared" si="42"/>
        <v>нд</v>
      </c>
      <c r="AI54" s="57" t="str">
        <f t="shared" si="42"/>
        <v>нд</v>
      </c>
      <c r="AJ54" s="57" t="str">
        <f t="shared" si="42"/>
        <v>нд</v>
      </c>
      <c r="AK54" s="57" t="str">
        <f t="shared" si="42"/>
        <v>нд</v>
      </c>
      <c r="AL54" s="57" t="str">
        <f t="shared" si="42"/>
        <v>нд</v>
      </c>
      <c r="AM54" s="57" t="str">
        <f t="shared" si="42"/>
        <v>нд</v>
      </c>
      <c r="AN54" s="57" t="str">
        <f t="shared" si="42"/>
        <v>нд</v>
      </c>
      <c r="AO54" s="57" t="str">
        <f t="shared" si="42"/>
        <v>нд</v>
      </c>
      <c r="AP54" s="57" t="str">
        <f t="shared" si="42"/>
        <v>нд</v>
      </c>
      <c r="AQ54" s="57" t="str">
        <f t="shared" si="42"/>
        <v>нд</v>
      </c>
      <c r="AR54" s="57" t="str">
        <f t="shared" si="42"/>
        <v>нд</v>
      </c>
      <c r="AS54" s="57" t="str">
        <f t="shared" si="42"/>
        <v>нд</v>
      </c>
      <c r="AT54" s="70" t="str">
        <f t="shared" si="42"/>
        <v>нд</v>
      </c>
      <c r="AU54" s="70" t="str">
        <f t="shared" si="42"/>
        <v>нд</v>
      </c>
      <c r="AV54" s="57" t="str">
        <f t="shared" si="42"/>
        <v>нд</v>
      </c>
      <c r="AW54" s="57" t="str">
        <f t="shared" si="42"/>
        <v>нд</v>
      </c>
      <c r="AX54" s="57" t="str">
        <f t="shared" si="42"/>
        <v>нд</v>
      </c>
      <c r="AY54" s="57" t="str">
        <f t="shared" si="42"/>
        <v>нд</v>
      </c>
    </row>
    <row r="55" spans="1:51" s="11" customFormat="1" ht="30" hidden="1" customHeight="1" outlineLevel="1" x14ac:dyDescent="0.25">
      <c r="A55" s="43" t="s">
        <v>113</v>
      </c>
      <c r="B55" s="43" t="s">
        <v>113</v>
      </c>
      <c r="C55" s="46" t="s">
        <v>113</v>
      </c>
      <c r="D55" s="43" t="s">
        <v>113</v>
      </c>
      <c r="E55" s="43" t="s">
        <v>113</v>
      </c>
      <c r="F55" s="43" t="s">
        <v>113</v>
      </c>
      <c r="G55" s="43" t="s">
        <v>113</v>
      </c>
      <c r="H55" s="43" t="s">
        <v>113</v>
      </c>
      <c r="I55" s="43" t="s">
        <v>113</v>
      </c>
      <c r="J55" s="43" t="s">
        <v>113</v>
      </c>
      <c r="K55" s="43" t="s">
        <v>113</v>
      </c>
      <c r="L55" s="43" t="s">
        <v>113</v>
      </c>
      <c r="M55" s="43" t="s">
        <v>113</v>
      </c>
      <c r="N55" s="43" t="s">
        <v>113</v>
      </c>
      <c r="O55" s="43" t="s">
        <v>113</v>
      </c>
      <c r="P55" s="43" t="s">
        <v>113</v>
      </c>
      <c r="Q55" s="43" t="s">
        <v>113</v>
      </c>
      <c r="R55" s="43" t="s">
        <v>113</v>
      </c>
      <c r="S55" s="43" t="s">
        <v>113</v>
      </c>
      <c r="T55" s="43" t="s">
        <v>113</v>
      </c>
      <c r="U55" s="43" t="s">
        <v>113</v>
      </c>
      <c r="V55" s="43" t="s">
        <v>113</v>
      </c>
      <c r="W55" s="43" t="s">
        <v>113</v>
      </c>
      <c r="X55" s="43" t="s">
        <v>113</v>
      </c>
      <c r="Y55" s="43" t="s">
        <v>113</v>
      </c>
      <c r="Z55" s="43" t="s">
        <v>113</v>
      </c>
      <c r="AA55" s="43" t="s">
        <v>113</v>
      </c>
      <c r="AB55" s="43" t="s">
        <v>113</v>
      </c>
      <c r="AC55" s="43" t="s">
        <v>113</v>
      </c>
      <c r="AD55" s="43" t="s">
        <v>113</v>
      </c>
      <c r="AE55" s="43" t="s">
        <v>113</v>
      </c>
      <c r="AF55" s="43" t="s">
        <v>113</v>
      </c>
      <c r="AG55" s="43" t="s">
        <v>113</v>
      </c>
      <c r="AH55" s="43" t="s">
        <v>113</v>
      </c>
      <c r="AI55" s="43" t="s">
        <v>113</v>
      </c>
      <c r="AJ55" s="43" t="s">
        <v>113</v>
      </c>
      <c r="AK55" s="43" t="s">
        <v>113</v>
      </c>
      <c r="AL55" s="43" t="s">
        <v>113</v>
      </c>
      <c r="AM55" s="43" t="s">
        <v>113</v>
      </c>
      <c r="AN55" s="43" t="s">
        <v>113</v>
      </c>
      <c r="AO55" s="43" t="s">
        <v>113</v>
      </c>
      <c r="AP55" s="43" t="s">
        <v>113</v>
      </c>
      <c r="AQ55" s="43" t="s">
        <v>113</v>
      </c>
      <c r="AR55" s="43" t="s">
        <v>113</v>
      </c>
      <c r="AS55" s="43" t="s">
        <v>113</v>
      </c>
      <c r="AT55" s="70" t="s">
        <v>113</v>
      </c>
      <c r="AU55" s="70" t="s">
        <v>113</v>
      </c>
      <c r="AV55" s="43" t="s">
        <v>113</v>
      </c>
      <c r="AW55" s="43" t="s">
        <v>113</v>
      </c>
      <c r="AX55" s="43" t="s">
        <v>113</v>
      </c>
      <c r="AY55" s="43" t="s">
        <v>113</v>
      </c>
    </row>
    <row r="56" spans="1:51" s="11" customFormat="1" ht="30" hidden="1" customHeight="1" outlineLevel="1" x14ac:dyDescent="0.25">
      <c r="A56" s="43" t="s">
        <v>137</v>
      </c>
      <c r="B56" s="44" t="s">
        <v>138</v>
      </c>
      <c r="C56" s="45" t="s">
        <v>92</v>
      </c>
      <c r="D56" s="57" t="str">
        <f t="shared" ref="D56:AY56" si="43">IF(NOT(SUM(D57)=0),SUM(D57),"нд")</f>
        <v>нд</v>
      </c>
      <c r="E56" s="57" t="str">
        <f t="shared" si="43"/>
        <v>нд</v>
      </c>
      <c r="F56" s="57" t="str">
        <f t="shared" si="43"/>
        <v>нд</v>
      </c>
      <c r="G56" s="57" t="str">
        <f t="shared" si="43"/>
        <v>нд</v>
      </c>
      <c r="H56" s="57" t="str">
        <f t="shared" si="43"/>
        <v>нд</v>
      </c>
      <c r="I56" s="57" t="str">
        <f t="shared" si="43"/>
        <v>нд</v>
      </c>
      <c r="J56" s="57" t="str">
        <f t="shared" si="43"/>
        <v>нд</v>
      </c>
      <c r="K56" s="57" t="str">
        <f t="shared" si="43"/>
        <v>нд</v>
      </c>
      <c r="L56" s="57" t="str">
        <f t="shared" si="43"/>
        <v>нд</v>
      </c>
      <c r="M56" s="57" t="str">
        <f t="shared" si="43"/>
        <v>нд</v>
      </c>
      <c r="N56" s="57" t="str">
        <f t="shared" si="43"/>
        <v>нд</v>
      </c>
      <c r="O56" s="57" t="str">
        <f t="shared" si="43"/>
        <v>нд</v>
      </c>
      <c r="P56" s="57" t="str">
        <f t="shared" si="43"/>
        <v>нд</v>
      </c>
      <c r="Q56" s="57" t="str">
        <f t="shared" si="43"/>
        <v>нд</v>
      </c>
      <c r="R56" s="57" t="str">
        <f t="shared" si="43"/>
        <v>нд</v>
      </c>
      <c r="S56" s="57" t="str">
        <f t="shared" si="43"/>
        <v>нд</v>
      </c>
      <c r="T56" s="57" t="str">
        <f t="shared" si="43"/>
        <v>нд</v>
      </c>
      <c r="U56" s="57" t="str">
        <f t="shared" si="43"/>
        <v>нд</v>
      </c>
      <c r="V56" s="57" t="str">
        <f t="shared" si="43"/>
        <v>нд</v>
      </c>
      <c r="W56" s="57" t="str">
        <f t="shared" si="43"/>
        <v>нд</v>
      </c>
      <c r="X56" s="57" t="str">
        <f t="shared" si="43"/>
        <v>нд</v>
      </c>
      <c r="Y56" s="57" t="str">
        <f t="shared" si="43"/>
        <v>нд</v>
      </c>
      <c r="Z56" s="57" t="str">
        <f t="shared" si="43"/>
        <v>нд</v>
      </c>
      <c r="AA56" s="57" t="str">
        <f t="shared" si="43"/>
        <v>нд</v>
      </c>
      <c r="AB56" s="57" t="str">
        <f t="shared" si="43"/>
        <v>нд</v>
      </c>
      <c r="AC56" s="57" t="str">
        <f t="shared" si="43"/>
        <v>нд</v>
      </c>
      <c r="AD56" s="57" t="str">
        <f t="shared" si="43"/>
        <v>нд</v>
      </c>
      <c r="AE56" s="57" t="str">
        <f t="shared" si="43"/>
        <v>нд</v>
      </c>
      <c r="AF56" s="57" t="str">
        <f t="shared" si="43"/>
        <v>нд</v>
      </c>
      <c r="AG56" s="57" t="str">
        <f t="shared" si="43"/>
        <v>нд</v>
      </c>
      <c r="AH56" s="57" t="str">
        <f t="shared" si="43"/>
        <v>нд</v>
      </c>
      <c r="AI56" s="57" t="str">
        <f t="shared" si="43"/>
        <v>нд</v>
      </c>
      <c r="AJ56" s="57" t="str">
        <f t="shared" si="43"/>
        <v>нд</v>
      </c>
      <c r="AK56" s="57" t="str">
        <f t="shared" si="43"/>
        <v>нд</v>
      </c>
      <c r="AL56" s="57" t="str">
        <f t="shared" si="43"/>
        <v>нд</v>
      </c>
      <c r="AM56" s="57" t="str">
        <f t="shared" si="43"/>
        <v>нд</v>
      </c>
      <c r="AN56" s="57" t="str">
        <f t="shared" si="43"/>
        <v>нд</v>
      </c>
      <c r="AO56" s="57" t="str">
        <f t="shared" si="43"/>
        <v>нд</v>
      </c>
      <c r="AP56" s="57" t="str">
        <f t="shared" si="43"/>
        <v>нд</v>
      </c>
      <c r="AQ56" s="57" t="str">
        <f t="shared" si="43"/>
        <v>нд</v>
      </c>
      <c r="AR56" s="57" t="str">
        <f t="shared" si="43"/>
        <v>нд</v>
      </c>
      <c r="AS56" s="57" t="str">
        <f t="shared" si="43"/>
        <v>нд</v>
      </c>
      <c r="AT56" s="70" t="str">
        <f t="shared" si="43"/>
        <v>нд</v>
      </c>
      <c r="AU56" s="70" t="str">
        <f t="shared" si="43"/>
        <v>нд</v>
      </c>
      <c r="AV56" s="57" t="str">
        <f t="shared" si="43"/>
        <v>нд</v>
      </c>
      <c r="AW56" s="57" t="str">
        <f t="shared" si="43"/>
        <v>нд</v>
      </c>
      <c r="AX56" s="57" t="str">
        <f t="shared" si="43"/>
        <v>нд</v>
      </c>
      <c r="AY56" s="57" t="str">
        <f t="shared" si="43"/>
        <v>нд</v>
      </c>
    </row>
    <row r="57" spans="1:51" s="11" customFormat="1" ht="30" hidden="1" customHeight="1" outlineLevel="1" x14ac:dyDescent="0.25">
      <c r="A57" s="43" t="s">
        <v>113</v>
      </c>
      <c r="B57" s="43" t="s">
        <v>113</v>
      </c>
      <c r="C57" s="46" t="s">
        <v>113</v>
      </c>
      <c r="D57" s="43" t="s">
        <v>113</v>
      </c>
      <c r="E57" s="43" t="s">
        <v>113</v>
      </c>
      <c r="F57" s="43" t="s">
        <v>113</v>
      </c>
      <c r="G57" s="43" t="s">
        <v>113</v>
      </c>
      <c r="H57" s="43" t="s">
        <v>113</v>
      </c>
      <c r="I57" s="43" t="s">
        <v>113</v>
      </c>
      <c r="J57" s="43" t="s">
        <v>113</v>
      </c>
      <c r="K57" s="43" t="s">
        <v>113</v>
      </c>
      <c r="L57" s="43" t="s">
        <v>113</v>
      </c>
      <c r="M57" s="43" t="s">
        <v>113</v>
      </c>
      <c r="N57" s="43" t="s">
        <v>113</v>
      </c>
      <c r="O57" s="43" t="s">
        <v>113</v>
      </c>
      <c r="P57" s="43" t="s">
        <v>113</v>
      </c>
      <c r="Q57" s="43" t="s">
        <v>113</v>
      </c>
      <c r="R57" s="43" t="s">
        <v>113</v>
      </c>
      <c r="S57" s="43" t="s">
        <v>113</v>
      </c>
      <c r="T57" s="43" t="s">
        <v>113</v>
      </c>
      <c r="U57" s="43" t="s">
        <v>113</v>
      </c>
      <c r="V57" s="43" t="s">
        <v>113</v>
      </c>
      <c r="W57" s="43" t="s">
        <v>113</v>
      </c>
      <c r="X57" s="43" t="s">
        <v>113</v>
      </c>
      <c r="Y57" s="43" t="s">
        <v>113</v>
      </c>
      <c r="Z57" s="43" t="s">
        <v>113</v>
      </c>
      <c r="AA57" s="43" t="s">
        <v>113</v>
      </c>
      <c r="AB57" s="43" t="s">
        <v>113</v>
      </c>
      <c r="AC57" s="43" t="s">
        <v>113</v>
      </c>
      <c r="AD57" s="43" t="s">
        <v>113</v>
      </c>
      <c r="AE57" s="43" t="s">
        <v>113</v>
      </c>
      <c r="AF57" s="43" t="s">
        <v>113</v>
      </c>
      <c r="AG57" s="43" t="s">
        <v>113</v>
      </c>
      <c r="AH57" s="43" t="s">
        <v>113</v>
      </c>
      <c r="AI57" s="43" t="s">
        <v>113</v>
      </c>
      <c r="AJ57" s="43" t="s">
        <v>113</v>
      </c>
      <c r="AK57" s="43" t="s">
        <v>113</v>
      </c>
      <c r="AL57" s="43" t="s">
        <v>113</v>
      </c>
      <c r="AM57" s="43" t="s">
        <v>113</v>
      </c>
      <c r="AN57" s="43" t="s">
        <v>113</v>
      </c>
      <c r="AO57" s="43" t="s">
        <v>113</v>
      </c>
      <c r="AP57" s="43" t="s">
        <v>113</v>
      </c>
      <c r="AQ57" s="43" t="s">
        <v>113</v>
      </c>
      <c r="AR57" s="43" t="s">
        <v>113</v>
      </c>
      <c r="AS57" s="43" t="s">
        <v>113</v>
      </c>
      <c r="AT57" s="70" t="s">
        <v>113</v>
      </c>
      <c r="AU57" s="70" t="s">
        <v>113</v>
      </c>
      <c r="AV57" s="43" t="s">
        <v>113</v>
      </c>
      <c r="AW57" s="43" t="s">
        <v>113</v>
      </c>
      <c r="AX57" s="43" t="s">
        <v>113</v>
      </c>
      <c r="AY57" s="43" t="s">
        <v>113</v>
      </c>
    </row>
    <row r="58" spans="1:51" s="11" customFormat="1" ht="30" hidden="1" customHeight="1" outlineLevel="1" x14ac:dyDescent="0.25">
      <c r="A58" s="40" t="s">
        <v>139</v>
      </c>
      <c r="B58" s="41" t="s">
        <v>140</v>
      </c>
      <c r="C58" s="42" t="s">
        <v>92</v>
      </c>
      <c r="D58" s="56" t="str">
        <f>IF(NOT(SUM(D59,D61)=0),SUM(D59,D61),"нд")</f>
        <v>нд</v>
      </c>
      <c r="E58" s="56" t="str">
        <f>IF(NOT(SUM(E59,E61)=0),SUM(E59,E61),"нд")</f>
        <v>нд</v>
      </c>
      <c r="F58" s="56" t="str">
        <f t="shared" ref="F58:R58" si="44">IF(NOT(SUM(F59,F61)=0),SUM(F59,F61),"нд")</f>
        <v>нд</v>
      </c>
      <c r="G58" s="56" t="str">
        <f>IF(NOT(SUM(G59,G61)=0),SUM(G59,G61),"нд")</f>
        <v>нд</v>
      </c>
      <c r="H58" s="56" t="str">
        <f>IF(NOT(SUM(H59,H61)=0),SUM(H59,H61),"нд")</f>
        <v>нд</v>
      </c>
      <c r="I58" s="56" t="str">
        <f>IF(NOT(SUM(I59,I61)=0),SUM(I59,I61),"нд")</f>
        <v>нд</v>
      </c>
      <c r="J58" s="56" t="str">
        <f t="shared" si="44"/>
        <v>нд</v>
      </c>
      <c r="K58" s="56" t="str">
        <f>IF(NOT(SUM(K59,K61)=0),SUM(K59,K61),"нд")</f>
        <v>нд</v>
      </c>
      <c r="L58" s="56" t="str">
        <f t="shared" si="44"/>
        <v>нд</v>
      </c>
      <c r="M58" s="56" t="str">
        <f>IF(NOT(SUM(M59,M61)=0),SUM(M59,M61),"нд")</f>
        <v>нд</v>
      </c>
      <c r="N58" s="56" t="str">
        <f t="shared" si="44"/>
        <v>нд</v>
      </c>
      <c r="O58" s="56" t="str">
        <f>IF(NOT(SUM(O59,O61)=0),SUM(O59,O61),"нд")</f>
        <v>нд</v>
      </c>
      <c r="P58" s="56" t="str">
        <f t="shared" si="44"/>
        <v>нд</v>
      </c>
      <c r="Q58" s="56" t="str">
        <f>IF(NOT(SUM(Q59,Q61)=0),SUM(Q59,Q61),"нд")</f>
        <v>нд</v>
      </c>
      <c r="R58" s="56" t="str">
        <f t="shared" si="44"/>
        <v>нд</v>
      </c>
      <c r="S58" s="56" t="str">
        <f>IF(NOT(SUM(S59,S61)=0),SUM(S59,S61),"нд")</f>
        <v>нд</v>
      </c>
      <c r="T58" s="56" t="str">
        <f t="shared" ref="T58:AY58" si="45">IF(NOT(SUM(T59,T61)=0),SUM(T59,T61),"нд")</f>
        <v>нд</v>
      </c>
      <c r="U58" s="56" t="str">
        <f>IF(NOT(SUM(U59,U61)=0),SUM(U59,U61),"нд")</f>
        <v>нд</v>
      </c>
      <c r="V58" s="56" t="str">
        <f>IF(NOT(SUM(V59,V61)=0),SUM(V59,V61),"нд")</f>
        <v>нд</v>
      </c>
      <c r="W58" s="56" t="str">
        <f>IF(NOT(SUM(W59,W61)=0),SUM(W59,W61),"нд")</f>
        <v>нд</v>
      </c>
      <c r="X58" s="56" t="str">
        <f t="shared" si="45"/>
        <v>нд</v>
      </c>
      <c r="Y58" s="56" t="str">
        <f>IF(NOT(SUM(Y59,Y61)=0),SUM(Y59,Y61),"нд")</f>
        <v>нд</v>
      </c>
      <c r="Z58" s="56" t="str">
        <f t="shared" si="45"/>
        <v>нд</v>
      </c>
      <c r="AA58" s="56" t="str">
        <f>IF(NOT(SUM(AA59,AA61)=0),SUM(AA59,AA61),"нд")</f>
        <v>нд</v>
      </c>
      <c r="AB58" s="56" t="str">
        <f t="shared" si="45"/>
        <v>нд</v>
      </c>
      <c r="AC58" s="56" t="str">
        <f>IF(NOT(SUM(AC59,AC61)=0),SUM(AC59,AC61),"нд")</f>
        <v>нд</v>
      </c>
      <c r="AD58" s="56" t="str">
        <f t="shared" si="45"/>
        <v>нд</v>
      </c>
      <c r="AE58" s="56" t="str">
        <f>IF(NOT(SUM(AE59,AE61)=0),SUM(AE59,AE61),"нд")</f>
        <v>нд</v>
      </c>
      <c r="AF58" s="56" t="str">
        <f t="shared" si="45"/>
        <v>нд</v>
      </c>
      <c r="AG58" s="56" t="str">
        <f>IF(NOT(SUM(AG59,AG61)=0),SUM(AG59,AG61),"нд")</f>
        <v>нд</v>
      </c>
      <c r="AH58" s="56" t="str">
        <f t="shared" si="45"/>
        <v>нд</v>
      </c>
      <c r="AI58" s="56" t="str">
        <f t="shared" si="45"/>
        <v>нд</v>
      </c>
      <c r="AJ58" s="56" t="str">
        <f t="shared" si="45"/>
        <v>нд</v>
      </c>
      <c r="AK58" s="56" t="str">
        <f t="shared" si="45"/>
        <v>нд</v>
      </c>
      <c r="AL58" s="56" t="str">
        <f t="shared" si="45"/>
        <v>нд</v>
      </c>
      <c r="AM58" s="56" t="str">
        <f t="shared" si="45"/>
        <v>нд</v>
      </c>
      <c r="AN58" s="56" t="str">
        <f t="shared" si="45"/>
        <v>нд</v>
      </c>
      <c r="AO58" s="56" t="str">
        <f t="shared" si="45"/>
        <v>нд</v>
      </c>
      <c r="AP58" s="56" t="str">
        <f t="shared" si="45"/>
        <v>нд</v>
      </c>
      <c r="AQ58" s="56" t="str">
        <f t="shared" si="45"/>
        <v>нд</v>
      </c>
      <c r="AR58" s="56" t="str">
        <f t="shared" si="45"/>
        <v>нд</v>
      </c>
      <c r="AS58" s="56" t="str">
        <f t="shared" si="45"/>
        <v>нд</v>
      </c>
      <c r="AT58" s="69" t="str">
        <f t="shared" si="45"/>
        <v>нд</v>
      </c>
      <c r="AU58" s="69" t="str">
        <f t="shared" si="45"/>
        <v>нд</v>
      </c>
      <c r="AV58" s="56" t="str">
        <f t="shared" si="45"/>
        <v>нд</v>
      </c>
      <c r="AW58" s="56" t="str">
        <f t="shared" si="45"/>
        <v>нд</v>
      </c>
      <c r="AX58" s="56" t="str">
        <f t="shared" si="45"/>
        <v>нд</v>
      </c>
      <c r="AY58" s="56" t="str">
        <f t="shared" si="45"/>
        <v>нд</v>
      </c>
    </row>
    <row r="59" spans="1:51" s="11" customFormat="1" ht="30" hidden="1" customHeight="1" outlineLevel="1" x14ac:dyDescent="0.25">
      <c r="A59" s="43" t="s">
        <v>141</v>
      </c>
      <c r="B59" s="44" t="s">
        <v>142</v>
      </c>
      <c r="C59" s="45" t="s">
        <v>92</v>
      </c>
      <c r="D59" s="57" t="str">
        <f t="shared" ref="D59:AY59" si="46">IF(NOT(SUM(D60)=0),SUM(D60),"нд")</f>
        <v>нд</v>
      </c>
      <c r="E59" s="57" t="str">
        <f t="shared" si="46"/>
        <v>нд</v>
      </c>
      <c r="F59" s="57" t="str">
        <f t="shared" si="46"/>
        <v>нд</v>
      </c>
      <c r="G59" s="57" t="str">
        <f t="shared" si="46"/>
        <v>нд</v>
      </c>
      <c r="H59" s="57" t="str">
        <f t="shared" si="46"/>
        <v>нд</v>
      </c>
      <c r="I59" s="57" t="str">
        <f t="shared" si="46"/>
        <v>нд</v>
      </c>
      <c r="J59" s="57" t="str">
        <f t="shared" si="46"/>
        <v>нд</v>
      </c>
      <c r="K59" s="57" t="str">
        <f t="shared" si="46"/>
        <v>нд</v>
      </c>
      <c r="L59" s="57" t="str">
        <f t="shared" si="46"/>
        <v>нд</v>
      </c>
      <c r="M59" s="57" t="str">
        <f t="shared" si="46"/>
        <v>нд</v>
      </c>
      <c r="N59" s="57" t="str">
        <f t="shared" si="46"/>
        <v>нд</v>
      </c>
      <c r="O59" s="57" t="str">
        <f t="shared" si="46"/>
        <v>нд</v>
      </c>
      <c r="P59" s="57" t="str">
        <f t="shared" si="46"/>
        <v>нд</v>
      </c>
      <c r="Q59" s="57" t="str">
        <f t="shared" si="46"/>
        <v>нд</v>
      </c>
      <c r="R59" s="57" t="str">
        <f t="shared" si="46"/>
        <v>нд</v>
      </c>
      <c r="S59" s="57" t="str">
        <f t="shared" si="46"/>
        <v>нд</v>
      </c>
      <c r="T59" s="57" t="str">
        <f t="shared" si="46"/>
        <v>нд</v>
      </c>
      <c r="U59" s="57" t="str">
        <f t="shared" si="46"/>
        <v>нд</v>
      </c>
      <c r="V59" s="57" t="str">
        <f t="shared" si="46"/>
        <v>нд</v>
      </c>
      <c r="W59" s="57" t="str">
        <f t="shared" si="46"/>
        <v>нд</v>
      </c>
      <c r="X59" s="57" t="str">
        <f t="shared" si="46"/>
        <v>нд</v>
      </c>
      <c r="Y59" s="57" t="str">
        <f t="shared" si="46"/>
        <v>нд</v>
      </c>
      <c r="Z59" s="57" t="str">
        <f t="shared" si="46"/>
        <v>нд</v>
      </c>
      <c r="AA59" s="57" t="str">
        <f t="shared" si="46"/>
        <v>нд</v>
      </c>
      <c r="AB59" s="57" t="str">
        <f t="shared" si="46"/>
        <v>нд</v>
      </c>
      <c r="AC59" s="57" t="str">
        <f t="shared" si="46"/>
        <v>нд</v>
      </c>
      <c r="AD59" s="57" t="str">
        <f t="shared" si="46"/>
        <v>нд</v>
      </c>
      <c r="AE59" s="57" t="str">
        <f t="shared" si="46"/>
        <v>нд</v>
      </c>
      <c r="AF59" s="57" t="str">
        <f t="shared" si="46"/>
        <v>нд</v>
      </c>
      <c r="AG59" s="57" t="str">
        <f t="shared" si="46"/>
        <v>нд</v>
      </c>
      <c r="AH59" s="57" t="str">
        <f t="shared" si="46"/>
        <v>нд</v>
      </c>
      <c r="AI59" s="57" t="str">
        <f t="shared" si="46"/>
        <v>нд</v>
      </c>
      <c r="AJ59" s="57" t="str">
        <f t="shared" si="46"/>
        <v>нд</v>
      </c>
      <c r="AK59" s="57" t="str">
        <f t="shared" si="46"/>
        <v>нд</v>
      </c>
      <c r="AL59" s="57" t="str">
        <f t="shared" si="46"/>
        <v>нд</v>
      </c>
      <c r="AM59" s="57" t="str">
        <f t="shared" si="46"/>
        <v>нд</v>
      </c>
      <c r="AN59" s="57" t="str">
        <f t="shared" si="46"/>
        <v>нд</v>
      </c>
      <c r="AO59" s="57" t="str">
        <f t="shared" si="46"/>
        <v>нд</v>
      </c>
      <c r="AP59" s="57" t="str">
        <f t="shared" si="46"/>
        <v>нд</v>
      </c>
      <c r="AQ59" s="57" t="str">
        <f t="shared" si="46"/>
        <v>нд</v>
      </c>
      <c r="AR59" s="57" t="str">
        <f t="shared" si="46"/>
        <v>нд</v>
      </c>
      <c r="AS59" s="57" t="str">
        <f t="shared" si="46"/>
        <v>нд</v>
      </c>
      <c r="AT59" s="70" t="str">
        <f t="shared" si="46"/>
        <v>нд</v>
      </c>
      <c r="AU59" s="70" t="str">
        <f t="shared" si="46"/>
        <v>нд</v>
      </c>
      <c r="AV59" s="57" t="str">
        <f t="shared" si="46"/>
        <v>нд</v>
      </c>
      <c r="AW59" s="57" t="str">
        <f t="shared" si="46"/>
        <v>нд</v>
      </c>
      <c r="AX59" s="57" t="str">
        <f t="shared" si="46"/>
        <v>нд</v>
      </c>
      <c r="AY59" s="57" t="str">
        <f t="shared" si="46"/>
        <v>нд</v>
      </c>
    </row>
    <row r="60" spans="1:51" s="11" customFormat="1" ht="30" hidden="1" customHeight="1" outlineLevel="1" x14ac:dyDescent="0.25">
      <c r="A60" s="43" t="s">
        <v>113</v>
      </c>
      <c r="B60" s="43" t="s">
        <v>113</v>
      </c>
      <c r="C60" s="46" t="s">
        <v>113</v>
      </c>
      <c r="D60" s="43" t="s">
        <v>113</v>
      </c>
      <c r="E60" s="43" t="s">
        <v>113</v>
      </c>
      <c r="F60" s="43" t="s">
        <v>113</v>
      </c>
      <c r="G60" s="43" t="s">
        <v>113</v>
      </c>
      <c r="H60" s="43" t="s">
        <v>113</v>
      </c>
      <c r="I60" s="43" t="s">
        <v>113</v>
      </c>
      <c r="J60" s="43" t="s">
        <v>113</v>
      </c>
      <c r="K60" s="43" t="s">
        <v>113</v>
      </c>
      <c r="L60" s="43" t="s">
        <v>113</v>
      </c>
      <c r="M60" s="43" t="s">
        <v>113</v>
      </c>
      <c r="N60" s="43" t="s">
        <v>113</v>
      </c>
      <c r="O60" s="43" t="s">
        <v>113</v>
      </c>
      <c r="P60" s="43" t="s">
        <v>113</v>
      </c>
      <c r="Q60" s="43" t="s">
        <v>113</v>
      </c>
      <c r="R60" s="43" t="s">
        <v>113</v>
      </c>
      <c r="S60" s="43" t="s">
        <v>113</v>
      </c>
      <c r="T60" s="43" t="s">
        <v>113</v>
      </c>
      <c r="U60" s="43" t="s">
        <v>113</v>
      </c>
      <c r="V60" s="43" t="s">
        <v>113</v>
      </c>
      <c r="W60" s="43" t="s">
        <v>113</v>
      </c>
      <c r="X60" s="43" t="s">
        <v>113</v>
      </c>
      <c r="Y60" s="43" t="s">
        <v>113</v>
      </c>
      <c r="Z60" s="43" t="s">
        <v>113</v>
      </c>
      <c r="AA60" s="43" t="s">
        <v>113</v>
      </c>
      <c r="AB60" s="43" t="s">
        <v>113</v>
      </c>
      <c r="AC60" s="43" t="s">
        <v>113</v>
      </c>
      <c r="AD60" s="43" t="s">
        <v>113</v>
      </c>
      <c r="AE60" s="43" t="s">
        <v>113</v>
      </c>
      <c r="AF60" s="43" t="s">
        <v>113</v>
      </c>
      <c r="AG60" s="43" t="s">
        <v>113</v>
      </c>
      <c r="AH60" s="43" t="s">
        <v>113</v>
      </c>
      <c r="AI60" s="43" t="s">
        <v>113</v>
      </c>
      <c r="AJ60" s="43" t="s">
        <v>113</v>
      </c>
      <c r="AK60" s="43" t="s">
        <v>113</v>
      </c>
      <c r="AL60" s="43" t="s">
        <v>113</v>
      </c>
      <c r="AM60" s="43" t="s">
        <v>113</v>
      </c>
      <c r="AN60" s="43" t="s">
        <v>113</v>
      </c>
      <c r="AO60" s="43" t="s">
        <v>113</v>
      </c>
      <c r="AP60" s="43" t="s">
        <v>113</v>
      </c>
      <c r="AQ60" s="43" t="s">
        <v>113</v>
      </c>
      <c r="AR60" s="43" t="s">
        <v>113</v>
      </c>
      <c r="AS60" s="43" t="s">
        <v>113</v>
      </c>
      <c r="AT60" s="70" t="s">
        <v>113</v>
      </c>
      <c r="AU60" s="70" t="s">
        <v>113</v>
      </c>
      <c r="AV60" s="43" t="s">
        <v>113</v>
      </c>
      <c r="AW60" s="43" t="s">
        <v>113</v>
      </c>
      <c r="AX60" s="43" t="s">
        <v>113</v>
      </c>
      <c r="AY60" s="43" t="s">
        <v>113</v>
      </c>
    </row>
    <row r="61" spans="1:51" s="11" customFormat="1" ht="30" hidden="1" customHeight="1" outlineLevel="1" x14ac:dyDescent="0.25">
      <c r="A61" s="43" t="s">
        <v>143</v>
      </c>
      <c r="B61" s="44" t="s">
        <v>144</v>
      </c>
      <c r="C61" s="45" t="s">
        <v>92</v>
      </c>
      <c r="D61" s="57" t="str">
        <f t="shared" ref="D61:AY61" si="47">IF(NOT(SUM(D62)=0),SUM(D62),"нд")</f>
        <v>нд</v>
      </c>
      <c r="E61" s="57" t="str">
        <f t="shared" si="47"/>
        <v>нд</v>
      </c>
      <c r="F61" s="57" t="str">
        <f t="shared" si="47"/>
        <v>нд</v>
      </c>
      <c r="G61" s="57" t="str">
        <f t="shared" si="47"/>
        <v>нд</v>
      </c>
      <c r="H61" s="57" t="str">
        <f t="shared" si="47"/>
        <v>нд</v>
      </c>
      <c r="I61" s="57" t="str">
        <f t="shared" si="47"/>
        <v>нд</v>
      </c>
      <c r="J61" s="57" t="str">
        <f t="shared" si="47"/>
        <v>нд</v>
      </c>
      <c r="K61" s="57" t="str">
        <f t="shared" si="47"/>
        <v>нд</v>
      </c>
      <c r="L61" s="57" t="str">
        <f t="shared" si="47"/>
        <v>нд</v>
      </c>
      <c r="M61" s="57" t="str">
        <f t="shared" si="47"/>
        <v>нд</v>
      </c>
      <c r="N61" s="57" t="str">
        <f t="shared" si="47"/>
        <v>нд</v>
      </c>
      <c r="O61" s="57" t="str">
        <f t="shared" si="47"/>
        <v>нд</v>
      </c>
      <c r="P61" s="57" t="str">
        <f t="shared" si="47"/>
        <v>нд</v>
      </c>
      <c r="Q61" s="57" t="str">
        <f t="shared" si="47"/>
        <v>нд</v>
      </c>
      <c r="R61" s="57" t="str">
        <f t="shared" si="47"/>
        <v>нд</v>
      </c>
      <c r="S61" s="57" t="str">
        <f t="shared" si="47"/>
        <v>нд</v>
      </c>
      <c r="T61" s="57" t="str">
        <f t="shared" si="47"/>
        <v>нд</v>
      </c>
      <c r="U61" s="57" t="str">
        <f t="shared" si="47"/>
        <v>нд</v>
      </c>
      <c r="V61" s="57" t="str">
        <f t="shared" si="47"/>
        <v>нд</v>
      </c>
      <c r="W61" s="57" t="str">
        <f t="shared" si="47"/>
        <v>нд</v>
      </c>
      <c r="X61" s="57" t="str">
        <f t="shared" si="47"/>
        <v>нд</v>
      </c>
      <c r="Y61" s="57" t="str">
        <f t="shared" si="47"/>
        <v>нд</v>
      </c>
      <c r="Z61" s="57" t="str">
        <f t="shared" si="47"/>
        <v>нд</v>
      </c>
      <c r="AA61" s="57" t="str">
        <f t="shared" si="47"/>
        <v>нд</v>
      </c>
      <c r="AB61" s="57" t="str">
        <f t="shared" si="47"/>
        <v>нд</v>
      </c>
      <c r="AC61" s="57" t="str">
        <f t="shared" si="47"/>
        <v>нд</v>
      </c>
      <c r="AD61" s="57" t="str">
        <f t="shared" si="47"/>
        <v>нд</v>
      </c>
      <c r="AE61" s="57" t="str">
        <f t="shared" si="47"/>
        <v>нд</v>
      </c>
      <c r="AF61" s="57" t="str">
        <f t="shared" si="47"/>
        <v>нд</v>
      </c>
      <c r="AG61" s="57" t="str">
        <f t="shared" si="47"/>
        <v>нд</v>
      </c>
      <c r="AH61" s="57" t="str">
        <f t="shared" si="47"/>
        <v>нд</v>
      </c>
      <c r="AI61" s="57" t="str">
        <f t="shared" si="47"/>
        <v>нд</v>
      </c>
      <c r="AJ61" s="57" t="str">
        <f t="shared" si="47"/>
        <v>нд</v>
      </c>
      <c r="AK61" s="57" t="str">
        <f t="shared" si="47"/>
        <v>нд</v>
      </c>
      <c r="AL61" s="57" t="str">
        <f t="shared" si="47"/>
        <v>нд</v>
      </c>
      <c r="AM61" s="57" t="str">
        <f t="shared" si="47"/>
        <v>нд</v>
      </c>
      <c r="AN61" s="57" t="str">
        <f t="shared" si="47"/>
        <v>нд</v>
      </c>
      <c r="AO61" s="57" t="str">
        <f t="shared" si="47"/>
        <v>нд</v>
      </c>
      <c r="AP61" s="57" t="str">
        <f t="shared" si="47"/>
        <v>нд</v>
      </c>
      <c r="AQ61" s="57" t="str">
        <f t="shared" si="47"/>
        <v>нд</v>
      </c>
      <c r="AR61" s="57" t="str">
        <f t="shared" si="47"/>
        <v>нд</v>
      </c>
      <c r="AS61" s="57" t="str">
        <f t="shared" si="47"/>
        <v>нд</v>
      </c>
      <c r="AT61" s="70" t="str">
        <f t="shared" si="47"/>
        <v>нд</v>
      </c>
      <c r="AU61" s="70" t="str">
        <f t="shared" si="47"/>
        <v>нд</v>
      </c>
      <c r="AV61" s="57" t="str">
        <f t="shared" si="47"/>
        <v>нд</v>
      </c>
      <c r="AW61" s="57" t="str">
        <f t="shared" si="47"/>
        <v>нд</v>
      </c>
      <c r="AX61" s="57" t="str">
        <f t="shared" si="47"/>
        <v>нд</v>
      </c>
      <c r="AY61" s="57" t="str">
        <f t="shared" si="47"/>
        <v>нд</v>
      </c>
    </row>
    <row r="62" spans="1:51" s="11" customFormat="1" ht="30" hidden="1" customHeight="1" outlineLevel="1" x14ac:dyDescent="0.25">
      <c r="A62" s="43" t="s">
        <v>113</v>
      </c>
      <c r="B62" s="43" t="s">
        <v>113</v>
      </c>
      <c r="C62" s="46" t="s">
        <v>113</v>
      </c>
      <c r="D62" s="43" t="s">
        <v>113</v>
      </c>
      <c r="E62" s="43" t="s">
        <v>113</v>
      </c>
      <c r="F62" s="43" t="s">
        <v>113</v>
      </c>
      <c r="G62" s="43" t="s">
        <v>113</v>
      </c>
      <c r="H62" s="43" t="s">
        <v>113</v>
      </c>
      <c r="I62" s="43" t="s">
        <v>113</v>
      </c>
      <c r="J62" s="43" t="s">
        <v>113</v>
      </c>
      <c r="K62" s="43" t="s">
        <v>113</v>
      </c>
      <c r="L62" s="43" t="s">
        <v>113</v>
      </c>
      <c r="M62" s="43" t="s">
        <v>113</v>
      </c>
      <c r="N62" s="43" t="s">
        <v>113</v>
      </c>
      <c r="O62" s="43" t="s">
        <v>113</v>
      </c>
      <c r="P62" s="43" t="s">
        <v>113</v>
      </c>
      <c r="Q62" s="43" t="s">
        <v>113</v>
      </c>
      <c r="R62" s="43" t="s">
        <v>113</v>
      </c>
      <c r="S62" s="43" t="s">
        <v>113</v>
      </c>
      <c r="T62" s="43" t="s">
        <v>113</v>
      </c>
      <c r="U62" s="43" t="s">
        <v>113</v>
      </c>
      <c r="V62" s="43" t="s">
        <v>113</v>
      </c>
      <c r="W62" s="43" t="s">
        <v>113</v>
      </c>
      <c r="X62" s="43" t="s">
        <v>113</v>
      </c>
      <c r="Y62" s="43" t="s">
        <v>113</v>
      </c>
      <c r="Z62" s="43" t="s">
        <v>113</v>
      </c>
      <c r="AA62" s="43" t="s">
        <v>113</v>
      </c>
      <c r="AB62" s="43" t="s">
        <v>113</v>
      </c>
      <c r="AC62" s="43" t="s">
        <v>113</v>
      </c>
      <c r="AD62" s="43" t="s">
        <v>113</v>
      </c>
      <c r="AE62" s="43" t="s">
        <v>113</v>
      </c>
      <c r="AF62" s="43" t="s">
        <v>113</v>
      </c>
      <c r="AG62" s="43" t="s">
        <v>113</v>
      </c>
      <c r="AH62" s="43" t="s">
        <v>113</v>
      </c>
      <c r="AI62" s="43" t="s">
        <v>113</v>
      </c>
      <c r="AJ62" s="43" t="s">
        <v>113</v>
      </c>
      <c r="AK62" s="43" t="s">
        <v>113</v>
      </c>
      <c r="AL62" s="43" t="s">
        <v>113</v>
      </c>
      <c r="AM62" s="43" t="s">
        <v>113</v>
      </c>
      <c r="AN62" s="43" t="s">
        <v>113</v>
      </c>
      <c r="AO62" s="43" t="s">
        <v>113</v>
      </c>
      <c r="AP62" s="43" t="s">
        <v>113</v>
      </c>
      <c r="AQ62" s="43" t="s">
        <v>113</v>
      </c>
      <c r="AR62" s="43" t="s">
        <v>113</v>
      </c>
      <c r="AS62" s="43" t="s">
        <v>113</v>
      </c>
      <c r="AT62" s="70" t="s">
        <v>113</v>
      </c>
      <c r="AU62" s="70" t="s">
        <v>113</v>
      </c>
      <c r="AV62" s="43" t="s">
        <v>113</v>
      </c>
      <c r="AW62" s="43" t="s">
        <v>113</v>
      </c>
      <c r="AX62" s="43" t="s">
        <v>113</v>
      </c>
      <c r="AY62" s="43" t="s">
        <v>113</v>
      </c>
    </row>
    <row r="63" spans="1:51" s="11" customFormat="1" ht="30" customHeight="1" collapsed="1" x14ac:dyDescent="0.25">
      <c r="A63" s="40" t="s">
        <v>145</v>
      </c>
      <c r="B63" s="41" t="s">
        <v>146</v>
      </c>
      <c r="C63" s="42" t="s">
        <v>92</v>
      </c>
      <c r="D63" s="56" t="str">
        <f>IF(NOT(SUM(D64,D67,D76,D96)=0),SUM(D64,D67,D76,D96),"нд")</f>
        <v>нд</v>
      </c>
      <c r="E63" s="56" t="str">
        <f>IF(NOT(SUM(E64,E67,E76,E96)=0),SUM(E64,E67,E76,E96),"нд")</f>
        <v>нд</v>
      </c>
      <c r="F63" s="56" t="str">
        <f t="shared" ref="F63:AY63" si="48">IF(NOT(SUM(F64,F67,F76,F96)=0),SUM(F64,F67,F76,F96),"нд")</f>
        <v>нд</v>
      </c>
      <c r="G63" s="56" t="str">
        <f>IF(NOT(SUM(G64,G67,G76,G96)=0),SUM(G64,G67,G76,G96),"нд")</f>
        <v>нд</v>
      </c>
      <c r="H63" s="56" t="str">
        <f>IF(NOT(SUM(H64,H67,H76,H96)=0),SUM(H64,H67,H76,H96),"нд")</f>
        <v>нд</v>
      </c>
      <c r="I63" s="56" t="str">
        <f>IF(NOT(SUM(I64,I67,I76,I96)=0),SUM(I64,I67,I76,I96),"нд")</f>
        <v>нд</v>
      </c>
      <c r="J63" s="56" t="str">
        <f t="shared" si="48"/>
        <v>нд</v>
      </c>
      <c r="K63" s="56" t="str">
        <f>IF(NOT(SUM(K64,K67,K76,K96)=0),SUM(K64,K67,K76,K96),"нд")</f>
        <v>нд</v>
      </c>
      <c r="L63" s="56" t="str">
        <f t="shared" si="48"/>
        <v>нд</v>
      </c>
      <c r="M63" s="56" t="str">
        <f>IF(NOT(SUM(M64,M67,M76,M96)=0),SUM(M64,M67,M76,M96),"нд")</f>
        <v>нд</v>
      </c>
      <c r="N63" s="56" t="str">
        <f t="shared" si="48"/>
        <v>нд</v>
      </c>
      <c r="O63" s="56" t="str">
        <f>IF(NOT(SUM(O64,O67,O76,O96)=0),SUM(O64,O67,O76,O96),"нд")</f>
        <v>нд</v>
      </c>
      <c r="P63" s="56" t="str">
        <f t="shared" si="48"/>
        <v>нд</v>
      </c>
      <c r="Q63" s="56" t="str">
        <f>IF(NOT(SUM(Q64,Q67,Q76,Q96)=0),SUM(Q64,Q67,Q76,Q96),"нд")</f>
        <v>нд</v>
      </c>
      <c r="R63" s="56" t="str">
        <f t="shared" si="48"/>
        <v>нд</v>
      </c>
      <c r="S63" s="56" t="str">
        <f>IF(NOT(SUM(S64,S67,S76,S96)=0),SUM(S64,S67,S76,S96),"нд")</f>
        <v>нд</v>
      </c>
      <c r="T63" s="56" t="str">
        <f t="shared" si="48"/>
        <v>нд</v>
      </c>
      <c r="U63" s="56" t="str">
        <f>IF(NOT(SUM(U64,U67,U76,U96)=0),SUM(U64,U67,U76,U96),"нд")</f>
        <v>нд</v>
      </c>
      <c r="V63" s="56">
        <f>IF(NOT(SUM(V64,V67,V76,V96)=0),SUM(V64,V67,V76,V96),"нд")</f>
        <v>1.8619999999999999</v>
      </c>
      <c r="W63" s="56">
        <f>IF(NOT(SUM(W64,W67,W76,W96)=0),SUM(W64,W67,W76,W96),"нд")</f>
        <v>1.8619999999999999</v>
      </c>
      <c r="X63" s="56" t="str">
        <f t="shared" si="48"/>
        <v>нд</v>
      </c>
      <c r="Y63" s="56" t="str">
        <f>IF(NOT(SUM(Y64,Y67,Y76,Y96)=0),SUM(Y64,Y67,Y76,Y96),"нд")</f>
        <v>нд</v>
      </c>
      <c r="Z63" s="56" t="str">
        <f t="shared" si="48"/>
        <v>нд</v>
      </c>
      <c r="AA63" s="56" t="str">
        <f>IF(NOT(SUM(AA64,AA67,AA76,AA96)=0),SUM(AA64,AA67,AA76,AA96),"нд")</f>
        <v>нд</v>
      </c>
      <c r="AB63" s="56" t="str">
        <f t="shared" si="48"/>
        <v>нд</v>
      </c>
      <c r="AC63" s="56" t="str">
        <f>IF(NOT(SUM(AC64,AC67,AC76,AC96)=0),SUM(AC64,AC67,AC76,AC96),"нд")</f>
        <v>нд</v>
      </c>
      <c r="AD63" s="56" t="str">
        <f t="shared" si="48"/>
        <v>нд</v>
      </c>
      <c r="AE63" s="56" t="str">
        <f>IF(NOT(SUM(AE64,AE67,AE76,AE96)=0),SUM(AE64,AE67,AE76,AE96),"нд")</f>
        <v>нд</v>
      </c>
      <c r="AF63" s="56" t="str">
        <f t="shared" si="48"/>
        <v>нд</v>
      </c>
      <c r="AG63" s="56" t="str">
        <f>IF(NOT(SUM(AG64,AG67,AG76,AG96)=0),SUM(AG64,AG67,AG76,AG96),"нд")</f>
        <v>нд</v>
      </c>
      <c r="AH63" s="56" t="str">
        <f t="shared" si="48"/>
        <v>нд</v>
      </c>
      <c r="AI63" s="56" t="str">
        <f>IF(NOT(SUM(AI64,AI67,AI76,AI96)=0),SUM(AI64,AI67,AI76,AI96),"нд")</f>
        <v>нд</v>
      </c>
      <c r="AJ63" s="56" t="str">
        <f t="shared" si="48"/>
        <v>нд</v>
      </c>
      <c r="AK63" s="56" t="str">
        <f>IF(NOT(SUM(AK64,AK67,AK76,AK96)=0),SUM(AK64,AK67,AK76,AK96),"нд")</f>
        <v>нд</v>
      </c>
      <c r="AL63" s="56" t="str">
        <f t="shared" si="48"/>
        <v>нд</v>
      </c>
      <c r="AM63" s="56" t="str">
        <f>IF(NOT(SUM(AM64,AM67,AM76,AM96)=0),SUM(AM64,AM67,AM76,AM96),"нд")</f>
        <v>нд</v>
      </c>
      <c r="AN63" s="56" t="str">
        <f t="shared" si="48"/>
        <v>нд</v>
      </c>
      <c r="AO63" s="56" t="str">
        <f>IF(NOT(SUM(AO64,AO67,AO76,AO96)=0),SUM(AO64,AO67,AO76,AO96),"нд")</f>
        <v>нд</v>
      </c>
      <c r="AP63" s="56" t="str">
        <f t="shared" si="48"/>
        <v>нд</v>
      </c>
      <c r="AQ63" s="56" t="str">
        <f>IF(NOT(SUM(AQ64,AQ67,AQ76,AQ96)=0),SUM(AQ64,AQ67,AQ76,AQ96),"нд")</f>
        <v>нд</v>
      </c>
      <c r="AR63" s="56" t="str">
        <f t="shared" si="48"/>
        <v>нд</v>
      </c>
      <c r="AS63" s="56" t="str">
        <f>IF(NOT(SUM(AS64,AS67,AS76,AS96)=0),SUM(AS64,AS67,AS76,AS96),"нд")</f>
        <v>нд</v>
      </c>
      <c r="AT63" s="69" t="str">
        <f t="shared" si="48"/>
        <v>нд</v>
      </c>
      <c r="AU63" s="69" t="str">
        <f>IF(NOT(SUM(AU64,AU67,AU76,AU96)=0),SUM(AU64,AU67,AU76,AU96),"нд")</f>
        <v>нд</v>
      </c>
      <c r="AV63" s="56" t="str">
        <f t="shared" si="48"/>
        <v>нд</v>
      </c>
      <c r="AW63" s="56" t="str">
        <f>IF(NOT(SUM(AW64,AW67,AW76,AW96)=0),SUM(AW64,AW67,AW76,AW96),"нд")</f>
        <v>нд</v>
      </c>
      <c r="AX63" s="56" t="str">
        <f>IF(NOT(SUM(AX64,AX67,AX76,AX96)=0),SUM(AX64,AX67,AX76,AX96),"нд")</f>
        <v>нд</v>
      </c>
      <c r="AY63" s="56" t="str">
        <f t="shared" si="48"/>
        <v>нд</v>
      </c>
    </row>
    <row r="64" spans="1:51" s="11" customFormat="1" ht="30" customHeight="1" x14ac:dyDescent="0.25">
      <c r="A64" s="31" t="s">
        <v>147</v>
      </c>
      <c r="B64" s="21" t="s">
        <v>148</v>
      </c>
      <c r="C64" s="47" t="s">
        <v>92</v>
      </c>
      <c r="D64" s="58" t="str">
        <f>IF(NOT(SUM(D65,D66)=0),SUM(D65,D66),"нд")</f>
        <v>нд</v>
      </c>
      <c r="E64" s="58" t="str">
        <f>IF(NOT(SUM(E65,E66)=0),SUM(E65,E66),"нд")</f>
        <v>нд</v>
      </c>
      <c r="F64" s="58" t="str">
        <f t="shared" ref="F64:AY64" si="49">IF(NOT(SUM(F65,F66)=0),SUM(F65,F66),"нд")</f>
        <v>нд</v>
      </c>
      <c r="G64" s="58" t="str">
        <f>IF(NOT(SUM(G65,G66)=0),SUM(G65,G66),"нд")</f>
        <v>нд</v>
      </c>
      <c r="H64" s="58" t="str">
        <f>IF(NOT(SUM(H65,H66)=0),SUM(H65,H66),"нд")</f>
        <v>нд</v>
      </c>
      <c r="I64" s="58" t="str">
        <f>IF(NOT(SUM(I65,I66)=0),SUM(I65,I66),"нд")</f>
        <v>нд</v>
      </c>
      <c r="J64" s="58" t="str">
        <f t="shared" si="49"/>
        <v>нд</v>
      </c>
      <c r="K64" s="58" t="str">
        <f>IF(NOT(SUM(K65,K66)=0),SUM(K65,K66),"нд")</f>
        <v>нд</v>
      </c>
      <c r="L64" s="58" t="str">
        <f t="shared" si="49"/>
        <v>нд</v>
      </c>
      <c r="M64" s="58" t="str">
        <f>IF(NOT(SUM(M65,M66)=0),SUM(M65,M66),"нд")</f>
        <v>нд</v>
      </c>
      <c r="N64" s="58" t="str">
        <f t="shared" si="49"/>
        <v>нд</v>
      </c>
      <c r="O64" s="58" t="str">
        <f>IF(NOT(SUM(O65,O66)=0),SUM(O65,O66),"нд")</f>
        <v>нд</v>
      </c>
      <c r="P64" s="58" t="str">
        <f t="shared" si="49"/>
        <v>нд</v>
      </c>
      <c r="Q64" s="58" t="str">
        <f>IF(NOT(SUM(Q65,Q66)=0),SUM(Q65,Q66),"нд")</f>
        <v>нд</v>
      </c>
      <c r="R64" s="58" t="str">
        <f t="shared" si="49"/>
        <v>нд</v>
      </c>
      <c r="S64" s="58" t="str">
        <f>IF(NOT(SUM(S65,S66)=0),SUM(S65,S66),"нд")</f>
        <v>нд</v>
      </c>
      <c r="T64" s="58" t="str">
        <f t="shared" si="49"/>
        <v>нд</v>
      </c>
      <c r="U64" s="58" t="str">
        <f>IF(NOT(SUM(U65,U66)=0),SUM(U65,U66),"нд")</f>
        <v>нд</v>
      </c>
      <c r="V64" s="58" t="str">
        <f>IF(NOT(SUM(V65,V66)=0),SUM(V65,V66),"нд")</f>
        <v>нд</v>
      </c>
      <c r="W64" s="58" t="str">
        <f>IF(NOT(SUM(W65,W66)=0),SUM(W65,W66),"нд")</f>
        <v>нд</v>
      </c>
      <c r="X64" s="58" t="str">
        <f t="shared" si="49"/>
        <v>нд</v>
      </c>
      <c r="Y64" s="58" t="str">
        <f>IF(NOT(SUM(Y65,Y66)=0),SUM(Y65,Y66),"нд")</f>
        <v>нд</v>
      </c>
      <c r="Z64" s="58" t="str">
        <f t="shared" si="49"/>
        <v>нд</v>
      </c>
      <c r="AA64" s="58" t="str">
        <f>IF(NOT(SUM(AA65,AA66)=0),SUM(AA65,AA66),"нд")</f>
        <v>нд</v>
      </c>
      <c r="AB64" s="58" t="str">
        <f t="shared" si="49"/>
        <v>нд</v>
      </c>
      <c r="AC64" s="58" t="str">
        <f>IF(NOT(SUM(AC65,AC66)=0),SUM(AC65,AC66),"нд")</f>
        <v>нд</v>
      </c>
      <c r="AD64" s="58" t="str">
        <f t="shared" si="49"/>
        <v>нд</v>
      </c>
      <c r="AE64" s="58" t="str">
        <f>IF(NOT(SUM(AE65,AE66)=0),SUM(AE65,AE66),"нд")</f>
        <v>нд</v>
      </c>
      <c r="AF64" s="58" t="str">
        <f t="shared" si="49"/>
        <v>нд</v>
      </c>
      <c r="AG64" s="58" t="str">
        <f>IF(NOT(SUM(AG65,AG66)=0),SUM(AG65,AG66),"нд")</f>
        <v>нд</v>
      </c>
      <c r="AH64" s="58" t="str">
        <f t="shared" si="49"/>
        <v>нд</v>
      </c>
      <c r="AI64" s="58" t="str">
        <f>IF(NOT(SUM(AI65,AI66)=0),SUM(AI65,AI66),"нд")</f>
        <v>нд</v>
      </c>
      <c r="AJ64" s="58" t="str">
        <f t="shared" si="49"/>
        <v>нд</v>
      </c>
      <c r="AK64" s="58" t="str">
        <f>IF(NOT(SUM(AK65,AK66)=0),SUM(AK65,AK66),"нд")</f>
        <v>нд</v>
      </c>
      <c r="AL64" s="58" t="str">
        <f t="shared" si="49"/>
        <v>нд</v>
      </c>
      <c r="AM64" s="58" t="str">
        <f>IF(NOT(SUM(AM65,AM66)=0),SUM(AM65,AM66),"нд")</f>
        <v>нд</v>
      </c>
      <c r="AN64" s="58" t="str">
        <f t="shared" si="49"/>
        <v>нд</v>
      </c>
      <c r="AO64" s="58" t="str">
        <f>IF(NOT(SUM(AO65,AO66)=0),SUM(AO65,AO66),"нд")</f>
        <v>нд</v>
      </c>
      <c r="AP64" s="58" t="str">
        <f t="shared" si="49"/>
        <v>нд</v>
      </c>
      <c r="AQ64" s="58" t="str">
        <f>IF(NOT(SUM(AQ65,AQ66)=0),SUM(AQ65,AQ66),"нд")</f>
        <v>нд</v>
      </c>
      <c r="AR64" s="58" t="str">
        <f t="shared" si="49"/>
        <v>нд</v>
      </c>
      <c r="AS64" s="58" t="str">
        <f>IF(NOT(SUM(AS65,AS66)=0),SUM(AS65,AS66),"нд")</f>
        <v>нд</v>
      </c>
      <c r="AT64" s="58" t="str">
        <f t="shared" si="49"/>
        <v>нд</v>
      </c>
      <c r="AU64" s="58" t="str">
        <f>IF(NOT(SUM(AU65,AU66)=0),SUM(AU65,AU66),"нд")</f>
        <v>нд</v>
      </c>
      <c r="AV64" s="58" t="str">
        <f t="shared" si="49"/>
        <v>нд</v>
      </c>
      <c r="AW64" s="58" t="str">
        <f>IF(NOT(SUM(AW65,AW66)=0),SUM(AW65,AW66),"нд")</f>
        <v>нд</v>
      </c>
      <c r="AX64" s="58" t="str">
        <f>IF(NOT(SUM(AX65,AX66)=0),SUM(AX65,AX66),"нд")</f>
        <v>нд</v>
      </c>
      <c r="AY64" s="58" t="str">
        <f t="shared" si="49"/>
        <v>нд</v>
      </c>
    </row>
    <row r="65" spans="1:51" s="11" customFormat="1" ht="30" hidden="1" customHeight="1" outlineLevel="1" x14ac:dyDescent="0.25">
      <c r="A65" s="22" t="s">
        <v>149</v>
      </c>
      <c r="B65" s="23" t="s">
        <v>150</v>
      </c>
      <c r="C65" s="48" t="s">
        <v>92</v>
      </c>
      <c r="D65" s="24" t="s">
        <v>113</v>
      </c>
      <c r="E65" s="24" t="s">
        <v>113</v>
      </c>
      <c r="F65" s="24" t="s">
        <v>113</v>
      </c>
      <c r="G65" s="24" t="s">
        <v>113</v>
      </c>
      <c r="H65" s="24" t="s">
        <v>113</v>
      </c>
      <c r="I65" s="24" t="s">
        <v>113</v>
      </c>
      <c r="J65" s="24" t="s">
        <v>113</v>
      </c>
      <c r="K65" s="24" t="s">
        <v>113</v>
      </c>
      <c r="L65" s="24" t="s">
        <v>113</v>
      </c>
      <c r="M65" s="24" t="s">
        <v>113</v>
      </c>
      <c r="N65" s="24" t="s">
        <v>113</v>
      </c>
      <c r="O65" s="24" t="s">
        <v>113</v>
      </c>
      <c r="P65" s="24" t="s">
        <v>113</v>
      </c>
      <c r="Q65" s="24" t="s">
        <v>113</v>
      </c>
      <c r="R65" s="24" t="s">
        <v>113</v>
      </c>
      <c r="S65" s="24" t="s">
        <v>113</v>
      </c>
      <c r="T65" s="24" t="s">
        <v>113</v>
      </c>
      <c r="U65" s="24" t="s">
        <v>113</v>
      </c>
      <c r="V65" s="24" t="s">
        <v>113</v>
      </c>
      <c r="W65" s="24" t="s">
        <v>113</v>
      </c>
      <c r="X65" s="24" t="s">
        <v>113</v>
      </c>
      <c r="Y65" s="24" t="s">
        <v>113</v>
      </c>
      <c r="Z65" s="24" t="s">
        <v>113</v>
      </c>
      <c r="AA65" s="24" t="s">
        <v>113</v>
      </c>
      <c r="AB65" s="24" t="s">
        <v>113</v>
      </c>
      <c r="AC65" s="24" t="s">
        <v>113</v>
      </c>
      <c r="AD65" s="24" t="s">
        <v>113</v>
      </c>
      <c r="AE65" s="24" t="s">
        <v>113</v>
      </c>
      <c r="AF65" s="24" t="s">
        <v>113</v>
      </c>
      <c r="AG65" s="24" t="s">
        <v>113</v>
      </c>
      <c r="AH65" s="24" t="s">
        <v>113</v>
      </c>
      <c r="AI65" s="24" t="s">
        <v>113</v>
      </c>
      <c r="AJ65" s="24" t="s">
        <v>113</v>
      </c>
      <c r="AK65" s="24" t="s">
        <v>113</v>
      </c>
      <c r="AL65" s="24" t="s">
        <v>113</v>
      </c>
      <c r="AM65" s="24" t="s">
        <v>113</v>
      </c>
      <c r="AN65" s="24" t="s">
        <v>113</v>
      </c>
      <c r="AO65" s="24" t="s">
        <v>113</v>
      </c>
      <c r="AP65" s="24" t="s">
        <v>113</v>
      </c>
      <c r="AQ65" s="24" t="s">
        <v>113</v>
      </c>
      <c r="AR65" s="24" t="s">
        <v>113</v>
      </c>
      <c r="AS65" s="24" t="s">
        <v>113</v>
      </c>
      <c r="AT65" s="24" t="s">
        <v>113</v>
      </c>
      <c r="AU65" s="24" t="s">
        <v>113</v>
      </c>
      <c r="AV65" s="24" t="s">
        <v>113</v>
      </c>
      <c r="AW65" s="24" t="s">
        <v>113</v>
      </c>
      <c r="AX65" s="24" t="s">
        <v>113</v>
      </c>
      <c r="AY65" s="24" t="s">
        <v>113</v>
      </c>
    </row>
    <row r="66" spans="1:51" s="11" customFormat="1" ht="30" hidden="1" customHeight="1" outlineLevel="1" x14ac:dyDescent="0.25">
      <c r="A66" s="22" t="s">
        <v>151</v>
      </c>
      <c r="B66" s="23" t="s">
        <v>152</v>
      </c>
      <c r="C66" s="48" t="s">
        <v>92</v>
      </c>
      <c r="D66" s="24" t="s">
        <v>113</v>
      </c>
      <c r="E66" s="24" t="s">
        <v>113</v>
      </c>
      <c r="F66" s="24" t="s">
        <v>113</v>
      </c>
      <c r="G66" s="24" t="s">
        <v>113</v>
      </c>
      <c r="H66" s="24" t="s">
        <v>113</v>
      </c>
      <c r="I66" s="24" t="s">
        <v>113</v>
      </c>
      <c r="J66" s="24" t="s">
        <v>113</v>
      </c>
      <c r="K66" s="24" t="s">
        <v>113</v>
      </c>
      <c r="L66" s="24" t="s">
        <v>113</v>
      </c>
      <c r="M66" s="24" t="s">
        <v>113</v>
      </c>
      <c r="N66" s="24" t="s">
        <v>113</v>
      </c>
      <c r="O66" s="24" t="s">
        <v>113</v>
      </c>
      <c r="P66" s="24" t="s">
        <v>113</v>
      </c>
      <c r="Q66" s="24" t="s">
        <v>113</v>
      </c>
      <c r="R66" s="24" t="s">
        <v>113</v>
      </c>
      <c r="S66" s="24" t="s">
        <v>113</v>
      </c>
      <c r="T66" s="24" t="s">
        <v>113</v>
      </c>
      <c r="U66" s="24" t="s">
        <v>113</v>
      </c>
      <c r="V66" s="24" t="s">
        <v>113</v>
      </c>
      <c r="W66" s="24" t="s">
        <v>113</v>
      </c>
      <c r="X66" s="24" t="s">
        <v>113</v>
      </c>
      <c r="Y66" s="24" t="s">
        <v>113</v>
      </c>
      <c r="Z66" s="24" t="s">
        <v>113</v>
      </c>
      <c r="AA66" s="24" t="s">
        <v>113</v>
      </c>
      <c r="AB66" s="24" t="s">
        <v>113</v>
      </c>
      <c r="AC66" s="24" t="s">
        <v>113</v>
      </c>
      <c r="AD66" s="24" t="s">
        <v>113</v>
      </c>
      <c r="AE66" s="24" t="s">
        <v>113</v>
      </c>
      <c r="AF66" s="24" t="s">
        <v>113</v>
      </c>
      <c r="AG66" s="24" t="s">
        <v>113</v>
      </c>
      <c r="AH66" s="24" t="s">
        <v>113</v>
      </c>
      <c r="AI66" s="24" t="s">
        <v>113</v>
      </c>
      <c r="AJ66" s="24" t="s">
        <v>113</v>
      </c>
      <c r="AK66" s="24" t="s">
        <v>113</v>
      </c>
      <c r="AL66" s="24" t="s">
        <v>113</v>
      </c>
      <c r="AM66" s="24" t="s">
        <v>113</v>
      </c>
      <c r="AN66" s="24" t="s">
        <v>113</v>
      </c>
      <c r="AO66" s="24" t="s">
        <v>113</v>
      </c>
      <c r="AP66" s="24" t="s">
        <v>113</v>
      </c>
      <c r="AQ66" s="24" t="s">
        <v>113</v>
      </c>
      <c r="AR66" s="24" t="s">
        <v>113</v>
      </c>
      <c r="AS66" s="24" t="s">
        <v>113</v>
      </c>
      <c r="AT66" s="24" t="s">
        <v>113</v>
      </c>
      <c r="AU66" s="24" t="s">
        <v>113</v>
      </c>
      <c r="AV66" s="24" t="s">
        <v>113</v>
      </c>
      <c r="AW66" s="24" t="s">
        <v>113</v>
      </c>
      <c r="AX66" s="24" t="s">
        <v>113</v>
      </c>
      <c r="AY66" s="24" t="s">
        <v>113</v>
      </c>
    </row>
    <row r="67" spans="1:51" s="11" customFormat="1" ht="30" customHeight="1" collapsed="1" x14ac:dyDescent="0.25">
      <c r="A67" s="31" t="s">
        <v>153</v>
      </c>
      <c r="B67" s="21" t="s">
        <v>154</v>
      </c>
      <c r="C67" s="47" t="s">
        <v>92</v>
      </c>
      <c r="D67" s="58" t="str">
        <f>IF(NOT(SUM(D68,D75)=0),SUM(D68,D75),"нд")</f>
        <v>нд</v>
      </c>
      <c r="E67" s="58" t="str">
        <f>IF(NOT(SUM(E68,E75)=0),SUM(E68,E75),"нд")</f>
        <v>нд</v>
      </c>
      <c r="F67" s="58" t="str">
        <f t="shared" ref="F67:AY67" si="50">IF(NOT(SUM(F68,F75)=0),SUM(F68,F75),"нд")</f>
        <v>нд</v>
      </c>
      <c r="G67" s="58" t="str">
        <f>IF(NOT(SUM(G68,G75)=0),SUM(G68,G75),"нд")</f>
        <v>нд</v>
      </c>
      <c r="H67" s="58" t="str">
        <f>IF(NOT(SUM(H68,H75)=0),SUM(H68,H75),"нд")</f>
        <v>нд</v>
      </c>
      <c r="I67" s="58" t="str">
        <f>IF(NOT(SUM(I68,I75)=0),SUM(I68,I75),"нд")</f>
        <v>нд</v>
      </c>
      <c r="J67" s="58" t="str">
        <f t="shared" si="50"/>
        <v>нд</v>
      </c>
      <c r="K67" s="58" t="str">
        <f>IF(NOT(SUM(K68,K75)=0),SUM(K68,K75),"нд")</f>
        <v>нд</v>
      </c>
      <c r="L67" s="58" t="str">
        <f t="shared" si="50"/>
        <v>нд</v>
      </c>
      <c r="M67" s="58" t="str">
        <f>IF(NOT(SUM(M68,M75)=0),SUM(M68,M75),"нд")</f>
        <v>нд</v>
      </c>
      <c r="N67" s="58" t="str">
        <f t="shared" si="50"/>
        <v>нд</v>
      </c>
      <c r="O67" s="58" t="str">
        <f>IF(NOT(SUM(O68,O75)=0),SUM(O68,O75),"нд")</f>
        <v>нд</v>
      </c>
      <c r="P67" s="58" t="str">
        <f t="shared" si="50"/>
        <v>нд</v>
      </c>
      <c r="Q67" s="58" t="str">
        <f>IF(NOT(SUM(Q68,Q75)=0),SUM(Q68,Q75),"нд")</f>
        <v>нд</v>
      </c>
      <c r="R67" s="58" t="str">
        <f t="shared" si="50"/>
        <v>нд</v>
      </c>
      <c r="S67" s="58" t="str">
        <f>IF(NOT(SUM(S68,S75)=0),SUM(S68,S75),"нд")</f>
        <v>нд</v>
      </c>
      <c r="T67" s="58" t="str">
        <f t="shared" si="50"/>
        <v>нд</v>
      </c>
      <c r="U67" s="58" t="str">
        <f>IF(NOT(SUM(U68,U75)=0),SUM(U68,U75),"нд")</f>
        <v>нд</v>
      </c>
      <c r="V67" s="58">
        <f>IF(NOT(SUM(V68,V75)=0),SUM(V68,V75),"нд")</f>
        <v>1.8619999999999999</v>
      </c>
      <c r="W67" s="58">
        <f>IF(NOT(SUM(W68,W75)=0),SUM(W68,W75),"нд")</f>
        <v>1.8619999999999999</v>
      </c>
      <c r="X67" s="58" t="str">
        <f t="shared" si="50"/>
        <v>нд</v>
      </c>
      <c r="Y67" s="58" t="str">
        <f>IF(NOT(SUM(Y68,Y75)=0),SUM(Y68,Y75),"нд")</f>
        <v>нд</v>
      </c>
      <c r="Z67" s="58" t="str">
        <f t="shared" si="50"/>
        <v>нд</v>
      </c>
      <c r="AA67" s="58" t="str">
        <f>IF(NOT(SUM(AA68,AA75)=0),SUM(AA68,AA75),"нд")</f>
        <v>нд</v>
      </c>
      <c r="AB67" s="58" t="str">
        <f t="shared" si="50"/>
        <v>нд</v>
      </c>
      <c r="AC67" s="58" t="str">
        <f>IF(NOT(SUM(AC68,AC75)=0),SUM(AC68,AC75),"нд")</f>
        <v>нд</v>
      </c>
      <c r="AD67" s="58" t="str">
        <f t="shared" si="50"/>
        <v>нд</v>
      </c>
      <c r="AE67" s="58" t="str">
        <f>IF(NOT(SUM(AE68,AE75)=0),SUM(AE68,AE75),"нд")</f>
        <v>нд</v>
      </c>
      <c r="AF67" s="58" t="str">
        <f t="shared" si="50"/>
        <v>нд</v>
      </c>
      <c r="AG67" s="58" t="str">
        <f>IF(NOT(SUM(AG68,AG75)=0),SUM(AG68,AG75),"нд")</f>
        <v>нд</v>
      </c>
      <c r="AH67" s="58" t="str">
        <f t="shared" si="50"/>
        <v>нд</v>
      </c>
      <c r="AI67" s="58" t="str">
        <f>IF(NOT(SUM(AI68,AI75)=0),SUM(AI68,AI75),"нд")</f>
        <v>нд</v>
      </c>
      <c r="AJ67" s="58" t="str">
        <f t="shared" si="50"/>
        <v>нд</v>
      </c>
      <c r="AK67" s="58" t="str">
        <f>IF(NOT(SUM(AK68,AK75)=0),SUM(AK68,AK75),"нд")</f>
        <v>нд</v>
      </c>
      <c r="AL67" s="58" t="str">
        <f t="shared" si="50"/>
        <v>нд</v>
      </c>
      <c r="AM67" s="58" t="str">
        <f>IF(NOT(SUM(AM68,AM75)=0),SUM(AM68,AM75),"нд")</f>
        <v>нд</v>
      </c>
      <c r="AN67" s="58" t="str">
        <f t="shared" si="50"/>
        <v>нд</v>
      </c>
      <c r="AO67" s="58" t="str">
        <f>IF(NOT(SUM(AO68,AO75)=0),SUM(AO68,AO75),"нд")</f>
        <v>нд</v>
      </c>
      <c r="AP67" s="58" t="str">
        <f t="shared" si="50"/>
        <v>нд</v>
      </c>
      <c r="AQ67" s="58" t="str">
        <f>IF(NOT(SUM(AQ68,AQ75)=0),SUM(AQ68,AQ75),"нд")</f>
        <v>нд</v>
      </c>
      <c r="AR67" s="58" t="str">
        <f t="shared" si="50"/>
        <v>нд</v>
      </c>
      <c r="AS67" s="58" t="str">
        <f>IF(NOT(SUM(AS68,AS75)=0),SUM(AS68,AS75),"нд")</f>
        <v>нд</v>
      </c>
      <c r="AT67" s="58" t="str">
        <f t="shared" si="50"/>
        <v>нд</v>
      </c>
      <c r="AU67" s="58" t="str">
        <f>IF(NOT(SUM(AU68,AU75)=0),SUM(AU68,AU75),"нд")</f>
        <v>нд</v>
      </c>
      <c r="AV67" s="58" t="str">
        <f t="shared" si="50"/>
        <v>нд</v>
      </c>
      <c r="AW67" s="58" t="str">
        <f>IF(NOT(SUM(AW68,AW75)=0),SUM(AW68,AW75),"нд")</f>
        <v>нд</v>
      </c>
      <c r="AX67" s="58" t="str">
        <f>IF(NOT(SUM(AX68,AX75)=0),SUM(AX68,AX75),"нд")</f>
        <v>нд</v>
      </c>
      <c r="AY67" s="58" t="str">
        <f t="shared" si="50"/>
        <v>нд</v>
      </c>
    </row>
    <row r="68" spans="1:51" s="11" customFormat="1" ht="30" customHeight="1" x14ac:dyDescent="0.25">
      <c r="A68" s="22" t="s">
        <v>155</v>
      </c>
      <c r="B68" s="23" t="s">
        <v>156</v>
      </c>
      <c r="C68" s="48" t="s">
        <v>92</v>
      </c>
      <c r="D68" s="33" t="str">
        <f>IF(NOT(SUM(D69,D71)=0),SUM(D69,D71),"нд")</f>
        <v>нд</v>
      </c>
      <c r="E68" s="33" t="str">
        <f>IF(NOT(SUM(E69,E71)=0),SUM(E69,E71),"нд")</f>
        <v>нд</v>
      </c>
      <c r="F68" s="33" t="str">
        <f t="shared" ref="F68:AY68" si="51">IF(NOT(SUM(F69,F71)=0),SUM(F69,F71),"нд")</f>
        <v>нд</v>
      </c>
      <c r="G68" s="33" t="str">
        <f>IF(NOT(SUM(G69,G71)=0),SUM(G69,G71),"нд")</f>
        <v>нд</v>
      </c>
      <c r="H68" s="33" t="str">
        <f>IF(NOT(SUM(H69,H71)=0),SUM(H69,H71),"нд")</f>
        <v>нд</v>
      </c>
      <c r="I68" s="33" t="str">
        <f>IF(NOT(SUM(I69,I71)=0),SUM(I69,I71),"нд")</f>
        <v>нд</v>
      </c>
      <c r="J68" s="33" t="str">
        <f t="shared" si="51"/>
        <v>нд</v>
      </c>
      <c r="K68" s="33" t="str">
        <f>IF(NOT(SUM(K69,K71)=0),SUM(K69,K71),"нд")</f>
        <v>нд</v>
      </c>
      <c r="L68" s="33" t="str">
        <f t="shared" si="51"/>
        <v>нд</v>
      </c>
      <c r="M68" s="33" t="str">
        <f>IF(NOT(SUM(M69,M71)=0),SUM(M69,M71),"нд")</f>
        <v>нд</v>
      </c>
      <c r="N68" s="33" t="str">
        <f t="shared" si="51"/>
        <v>нд</v>
      </c>
      <c r="O68" s="33" t="str">
        <f>IF(NOT(SUM(O69,O71)=0),SUM(O69,O71),"нд")</f>
        <v>нд</v>
      </c>
      <c r="P68" s="33" t="str">
        <f t="shared" si="51"/>
        <v>нд</v>
      </c>
      <c r="Q68" s="33" t="str">
        <f>IF(NOT(SUM(Q69,Q71)=0),SUM(Q69,Q71),"нд")</f>
        <v>нд</v>
      </c>
      <c r="R68" s="33" t="str">
        <f t="shared" si="51"/>
        <v>нд</v>
      </c>
      <c r="S68" s="33" t="str">
        <f>IF(NOT(SUM(S69,S71)=0),SUM(S69,S71),"нд")</f>
        <v>нд</v>
      </c>
      <c r="T68" s="33" t="str">
        <f t="shared" si="51"/>
        <v>нд</v>
      </c>
      <c r="U68" s="33" t="str">
        <f>IF(NOT(SUM(U69,U71)=0),SUM(U69,U71),"нд")</f>
        <v>нд</v>
      </c>
      <c r="V68" s="33">
        <f>IF(NOT(SUM(V69,V71)=0),SUM(V69,V71),"нд")</f>
        <v>1.8619999999999999</v>
      </c>
      <c r="W68" s="33">
        <f>IF(NOT(SUM(W69,W71)=0),SUM(W69,W71),"нд")</f>
        <v>1.8619999999999999</v>
      </c>
      <c r="X68" s="33" t="str">
        <f t="shared" si="51"/>
        <v>нд</v>
      </c>
      <c r="Y68" s="33" t="str">
        <f>IF(NOT(SUM(Y69,Y71)=0),SUM(Y69,Y71),"нд")</f>
        <v>нд</v>
      </c>
      <c r="Z68" s="33" t="str">
        <f t="shared" si="51"/>
        <v>нд</v>
      </c>
      <c r="AA68" s="33" t="str">
        <f>IF(NOT(SUM(AA69,AA71)=0),SUM(AA69,AA71),"нд")</f>
        <v>нд</v>
      </c>
      <c r="AB68" s="33" t="str">
        <f t="shared" si="51"/>
        <v>нд</v>
      </c>
      <c r="AC68" s="33" t="str">
        <f>IF(NOT(SUM(AC69,AC71)=0),SUM(AC69,AC71),"нд")</f>
        <v>нд</v>
      </c>
      <c r="AD68" s="33" t="str">
        <f t="shared" si="51"/>
        <v>нд</v>
      </c>
      <c r="AE68" s="33" t="str">
        <f>IF(NOT(SUM(AE69,AE71)=0),SUM(AE69,AE71),"нд")</f>
        <v>нд</v>
      </c>
      <c r="AF68" s="33" t="str">
        <f t="shared" si="51"/>
        <v>нд</v>
      </c>
      <c r="AG68" s="33" t="str">
        <f>IF(NOT(SUM(AG69,AG71)=0),SUM(AG69,AG71),"нд")</f>
        <v>нд</v>
      </c>
      <c r="AH68" s="33" t="str">
        <f t="shared" si="51"/>
        <v>нд</v>
      </c>
      <c r="AI68" s="33" t="str">
        <f>IF(NOT(SUM(AI69,AI71)=0),SUM(AI69,AI71),"нд")</f>
        <v>нд</v>
      </c>
      <c r="AJ68" s="33" t="str">
        <f t="shared" si="51"/>
        <v>нд</v>
      </c>
      <c r="AK68" s="33" t="str">
        <f>IF(NOT(SUM(AK69,AK71)=0),SUM(AK69,AK71),"нд")</f>
        <v>нд</v>
      </c>
      <c r="AL68" s="33" t="str">
        <f t="shared" si="51"/>
        <v>нд</v>
      </c>
      <c r="AM68" s="33" t="str">
        <f>IF(NOT(SUM(AM69,AM71)=0),SUM(AM69,AM71),"нд")</f>
        <v>нд</v>
      </c>
      <c r="AN68" s="33" t="str">
        <f t="shared" si="51"/>
        <v>нд</v>
      </c>
      <c r="AO68" s="33" t="str">
        <f>IF(NOT(SUM(AO69,AO71)=0),SUM(AO69,AO71),"нд")</f>
        <v>нд</v>
      </c>
      <c r="AP68" s="33" t="str">
        <f t="shared" si="51"/>
        <v>нд</v>
      </c>
      <c r="AQ68" s="33" t="str">
        <f>IF(NOT(SUM(AQ69,AQ71)=0),SUM(AQ69,AQ71),"нд")</f>
        <v>нд</v>
      </c>
      <c r="AR68" s="33" t="str">
        <f t="shared" si="51"/>
        <v>нд</v>
      </c>
      <c r="AS68" s="33" t="str">
        <f>IF(NOT(SUM(AS69,AS71)=0),SUM(AS69,AS71),"нд")</f>
        <v>нд</v>
      </c>
      <c r="AT68" s="33" t="str">
        <f t="shared" si="51"/>
        <v>нд</v>
      </c>
      <c r="AU68" s="33" t="str">
        <f>IF(NOT(SUM(AU69,AU71)=0),SUM(AU69,AU71),"нд")</f>
        <v>нд</v>
      </c>
      <c r="AV68" s="33" t="str">
        <f t="shared" si="51"/>
        <v>нд</v>
      </c>
      <c r="AW68" s="33" t="str">
        <f>IF(NOT(SUM(AW69,AW71)=0),SUM(AW69,AW71),"нд")</f>
        <v>нд</v>
      </c>
      <c r="AX68" s="33" t="str">
        <f>IF(NOT(SUM(AX69,AX71)=0),SUM(AX69,AX71),"нд")</f>
        <v>нд</v>
      </c>
      <c r="AY68" s="33" t="str">
        <f t="shared" si="51"/>
        <v>нд</v>
      </c>
    </row>
    <row r="69" spans="1:51" s="11" customFormat="1" ht="30" customHeight="1" x14ac:dyDescent="0.25">
      <c r="A69" s="25" t="s">
        <v>157</v>
      </c>
      <c r="B69" s="17" t="s">
        <v>243</v>
      </c>
      <c r="C69" s="49" t="s">
        <v>92</v>
      </c>
      <c r="D69" s="39" t="str">
        <f t="shared" ref="D69:AY69" si="52">IF(NOT(SUM(D70:D70)=0),SUM(D70:D70),"нд")</f>
        <v>нд</v>
      </c>
      <c r="E69" s="39" t="str">
        <f t="shared" si="52"/>
        <v>нд</v>
      </c>
      <c r="F69" s="39" t="str">
        <f t="shared" si="52"/>
        <v>нд</v>
      </c>
      <c r="G69" s="39" t="str">
        <f t="shared" si="52"/>
        <v>нд</v>
      </c>
      <c r="H69" s="39" t="str">
        <f t="shared" si="52"/>
        <v>нд</v>
      </c>
      <c r="I69" s="39" t="str">
        <f t="shared" si="52"/>
        <v>нд</v>
      </c>
      <c r="J69" s="39" t="str">
        <f t="shared" si="52"/>
        <v>нд</v>
      </c>
      <c r="K69" s="39" t="str">
        <f t="shared" si="52"/>
        <v>нд</v>
      </c>
      <c r="L69" s="39" t="str">
        <f t="shared" si="52"/>
        <v>нд</v>
      </c>
      <c r="M69" s="39" t="str">
        <f t="shared" si="52"/>
        <v>нд</v>
      </c>
      <c r="N69" s="39" t="str">
        <f t="shared" si="52"/>
        <v>нд</v>
      </c>
      <c r="O69" s="39" t="str">
        <f t="shared" si="52"/>
        <v>нд</v>
      </c>
      <c r="P69" s="39" t="str">
        <f t="shared" si="52"/>
        <v>нд</v>
      </c>
      <c r="Q69" s="39" t="str">
        <f t="shared" si="52"/>
        <v>нд</v>
      </c>
      <c r="R69" s="39" t="str">
        <f t="shared" si="52"/>
        <v>нд</v>
      </c>
      <c r="S69" s="39" t="str">
        <f t="shared" si="52"/>
        <v>нд</v>
      </c>
      <c r="T69" s="39" t="str">
        <f t="shared" si="52"/>
        <v>нд</v>
      </c>
      <c r="U69" s="39" t="str">
        <f t="shared" si="52"/>
        <v>нд</v>
      </c>
      <c r="V69" s="39">
        <f t="shared" si="52"/>
        <v>1.6319999999999999</v>
      </c>
      <c r="W69" s="39">
        <f t="shared" si="52"/>
        <v>1.6319999999999999</v>
      </c>
      <c r="X69" s="39" t="str">
        <f t="shared" si="52"/>
        <v>нд</v>
      </c>
      <c r="Y69" s="39" t="str">
        <f t="shared" si="52"/>
        <v>нд</v>
      </c>
      <c r="Z69" s="39" t="str">
        <f t="shared" si="52"/>
        <v>нд</v>
      </c>
      <c r="AA69" s="39" t="str">
        <f t="shared" si="52"/>
        <v>нд</v>
      </c>
      <c r="AB69" s="39" t="str">
        <f t="shared" si="52"/>
        <v>нд</v>
      </c>
      <c r="AC69" s="39" t="str">
        <f t="shared" si="52"/>
        <v>нд</v>
      </c>
      <c r="AD69" s="39" t="str">
        <f t="shared" si="52"/>
        <v>нд</v>
      </c>
      <c r="AE69" s="39" t="str">
        <f t="shared" si="52"/>
        <v>нд</v>
      </c>
      <c r="AF69" s="39" t="str">
        <f t="shared" si="52"/>
        <v>нд</v>
      </c>
      <c r="AG69" s="39" t="str">
        <f t="shared" si="52"/>
        <v>нд</v>
      </c>
      <c r="AH69" s="39" t="str">
        <f t="shared" si="52"/>
        <v>нд</v>
      </c>
      <c r="AI69" s="39" t="str">
        <f t="shared" si="52"/>
        <v>нд</v>
      </c>
      <c r="AJ69" s="39" t="str">
        <f t="shared" si="52"/>
        <v>нд</v>
      </c>
      <c r="AK69" s="39" t="str">
        <f t="shared" si="52"/>
        <v>нд</v>
      </c>
      <c r="AL69" s="39" t="str">
        <f t="shared" si="52"/>
        <v>нд</v>
      </c>
      <c r="AM69" s="39" t="str">
        <f t="shared" si="52"/>
        <v>нд</v>
      </c>
      <c r="AN69" s="39" t="str">
        <f t="shared" si="52"/>
        <v>нд</v>
      </c>
      <c r="AO69" s="39" t="str">
        <f t="shared" si="52"/>
        <v>нд</v>
      </c>
      <c r="AP69" s="39" t="str">
        <f t="shared" si="52"/>
        <v>нд</v>
      </c>
      <c r="AQ69" s="39" t="str">
        <f t="shared" si="52"/>
        <v>нд</v>
      </c>
      <c r="AR69" s="39" t="str">
        <f t="shared" si="52"/>
        <v>нд</v>
      </c>
      <c r="AS69" s="39" t="str">
        <f t="shared" si="52"/>
        <v>нд</v>
      </c>
      <c r="AT69" s="39" t="str">
        <f t="shared" si="52"/>
        <v>нд</v>
      </c>
      <c r="AU69" s="39" t="str">
        <f t="shared" si="52"/>
        <v>нд</v>
      </c>
      <c r="AV69" s="39" t="str">
        <f t="shared" si="52"/>
        <v>нд</v>
      </c>
      <c r="AW69" s="39" t="str">
        <f t="shared" si="52"/>
        <v>нд</v>
      </c>
      <c r="AX69" s="39" t="str">
        <f t="shared" si="52"/>
        <v>нд</v>
      </c>
      <c r="AY69" s="39" t="str">
        <f t="shared" si="52"/>
        <v>нд</v>
      </c>
    </row>
    <row r="70" spans="1:51" s="11" customFormat="1" ht="30" customHeight="1" x14ac:dyDescent="0.25">
      <c r="A70" s="76" t="s">
        <v>200</v>
      </c>
      <c r="B70" s="61" t="s">
        <v>201</v>
      </c>
      <c r="C70" s="71" t="s">
        <v>202</v>
      </c>
      <c r="D70" s="30" t="s">
        <v>113</v>
      </c>
      <c r="E70" s="30" t="s">
        <v>113</v>
      </c>
      <c r="F70" s="30" t="s">
        <v>113</v>
      </c>
      <c r="G70" s="30" t="s">
        <v>113</v>
      </c>
      <c r="H70" s="30" t="s">
        <v>113</v>
      </c>
      <c r="I70" s="30" t="s">
        <v>113</v>
      </c>
      <c r="J70" s="30" t="s">
        <v>113</v>
      </c>
      <c r="K70" s="30" t="s">
        <v>113</v>
      </c>
      <c r="L70" s="30" t="s">
        <v>113</v>
      </c>
      <c r="M70" s="30" t="s">
        <v>113</v>
      </c>
      <c r="N70" s="30" t="s">
        <v>113</v>
      </c>
      <c r="O70" s="30" t="s">
        <v>113</v>
      </c>
      <c r="P70" s="30" t="s">
        <v>113</v>
      </c>
      <c r="Q70" s="30" t="s">
        <v>113</v>
      </c>
      <c r="R70" s="30" t="s">
        <v>113</v>
      </c>
      <c r="S70" s="30" t="s">
        <v>113</v>
      </c>
      <c r="T70" s="30" t="s">
        <v>113</v>
      </c>
      <c r="U70" s="30" t="s">
        <v>113</v>
      </c>
      <c r="V70" s="30">
        <v>1.6319999999999999</v>
      </c>
      <c r="W70" s="30">
        <v>1.6319999999999999</v>
      </c>
      <c r="X70" s="30" t="s">
        <v>113</v>
      </c>
      <c r="Y70" s="30" t="s">
        <v>113</v>
      </c>
      <c r="Z70" s="30" t="s">
        <v>113</v>
      </c>
      <c r="AA70" s="30" t="s">
        <v>113</v>
      </c>
      <c r="AB70" s="30" t="s">
        <v>113</v>
      </c>
      <c r="AC70" s="30" t="s">
        <v>113</v>
      </c>
      <c r="AD70" s="30" t="s">
        <v>113</v>
      </c>
      <c r="AE70" s="30" t="s">
        <v>113</v>
      </c>
      <c r="AF70" s="30" t="s">
        <v>113</v>
      </c>
      <c r="AG70" s="30" t="s">
        <v>113</v>
      </c>
      <c r="AH70" s="30" t="s">
        <v>113</v>
      </c>
      <c r="AI70" s="30" t="s">
        <v>113</v>
      </c>
      <c r="AJ70" s="30" t="s">
        <v>113</v>
      </c>
      <c r="AK70" s="30" t="s">
        <v>113</v>
      </c>
      <c r="AL70" s="30" t="s">
        <v>113</v>
      </c>
      <c r="AM70" s="30" t="s">
        <v>113</v>
      </c>
      <c r="AN70" s="30" t="s">
        <v>113</v>
      </c>
      <c r="AO70" s="30" t="s">
        <v>113</v>
      </c>
      <c r="AP70" s="30" t="s">
        <v>113</v>
      </c>
      <c r="AQ70" s="30" t="s">
        <v>113</v>
      </c>
      <c r="AR70" s="30" t="s">
        <v>113</v>
      </c>
      <c r="AS70" s="30" t="s">
        <v>113</v>
      </c>
      <c r="AT70" s="30" t="s">
        <v>113</v>
      </c>
      <c r="AU70" s="30" t="s">
        <v>113</v>
      </c>
      <c r="AV70" s="30" t="s">
        <v>113</v>
      </c>
      <c r="AW70" s="30" t="s">
        <v>113</v>
      </c>
      <c r="AX70" s="30" t="s">
        <v>113</v>
      </c>
      <c r="AY70" s="30" t="s">
        <v>113</v>
      </c>
    </row>
    <row r="71" spans="1:51" s="10" customFormat="1" ht="30" customHeight="1" x14ac:dyDescent="0.25">
      <c r="A71" s="26" t="s">
        <v>203</v>
      </c>
      <c r="B71" s="32" t="s">
        <v>244</v>
      </c>
      <c r="C71" s="28" t="s">
        <v>92</v>
      </c>
      <c r="D71" s="29" t="str">
        <f>IF(NOT(SUM(D72:D74)=0),SUM(D72:D74),"нд")</f>
        <v>нд</v>
      </c>
      <c r="E71" s="29" t="str">
        <f>IF(NOT(SUM(E72:E74)=0),SUM(E72:E74),"нд")</f>
        <v>нд</v>
      </c>
      <c r="F71" s="29" t="str">
        <f t="shared" ref="F71:AY71" si="53">IF(NOT(SUM(F72:F74)=0),SUM(F72:F74),"нд")</f>
        <v>нд</v>
      </c>
      <c r="G71" s="29" t="str">
        <f>IF(NOT(SUM(G72:G74)=0),SUM(G72:G74),"нд")</f>
        <v>нд</v>
      </c>
      <c r="H71" s="29" t="str">
        <f>IF(NOT(SUM(H72:H74)=0),SUM(H72:H74),"нд")</f>
        <v>нд</v>
      </c>
      <c r="I71" s="29" t="str">
        <f>IF(NOT(SUM(I72:I74)=0),SUM(I72:I74),"нд")</f>
        <v>нд</v>
      </c>
      <c r="J71" s="29" t="str">
        <f t="shared" si="53"/>
        <v>нд</v>
      </c>
      <c r="K71" s="29" t="str">
        <f>IF(NOT(SUM(K72:K74)=0),SUM(K72:K74),"нд")</f>
        <v>нд</v>
      </c>
      <c r="L71" s="29" t="str">
        <f t="shared" si="53"/>
        <v>нд</v>
      </c>
      <c r="M71" s="29" t="str">
        <f>IF(NOT(SUM(M72:M74)=0),SUM(M72:M74),"нд")</f>
        <v>нд</v>
      </c>
      <c r="N71" s="29" t="str">
        <f t="shared" si="53"/>
        <v>нд</v>
      </c>
      <c r="O71" s="29" t="str">
        <f>IF(NOT(SUM(O72:O74)=0),SUM(O72:O74),"нд")</f>
        <v>нд</v>
      </c>
      <c r="P71" s="29" t="str">
        <f t="shared" si="53"/>
        <v>нд</v>
      </c>
      <c r="Q71" s="29" t="str">
        <f>IF(NOT(SUM(Q72:Q74)=0),SUM(Q72:Q74),"нд")</f>
        <v>нд</v>
      </c>
      <c r="R71" s="29" t="str">
        <f t="shared" si="53"/>
        <v>нд</v>
      </c>
      <c r="S71" s="29" t="str">
        <f>IF(NOT(SUM(S72:S74)=0),SUM(S72:S74),"нд")</f>
        <v>нд</v>
      </c>
      <c r="T71" s="29" t="str">
        <f t="shared" si="53"/>
        <v>нд</v>
      </c>
      <c r="U71" s="29" t="str">
        <f>IF(NOT(SUM(U72:U74)=0),SUM(U72:U74),"нд")</f>
        <v>нд</v>
      </c>
      <c r="V71" s="29">
        <f>IF(NOT(SUM(V72:V74)=0),SUM(V72:V74),"нд")</f>
        <v>0.23</v>
      </c>
      <c r="W71" s="29">
        <f>IF(NOT(SUM(W72:W74)=0),SUM(W72:W74),"нд")</f>
        <v>0.23</v>
      </c>
      <c r="X71" s="29" t="str">
        <f t="shared" si="53"/>
        <v>нд</v>
      </c>
      <c r="Y71" s="29" t="str">
        <f>IF(NOT(SUM(Y72:Y74)=0),SUM(Y72:Y74),"нд")</f>
        <v>нд</v>
      </c>
      <c r="Z71" s="29" t="str">
        <f t="shared" si="53"/>
        <v>нд</v>
      </c>
      <c r="AA71" s="29" t="str">
        <f>IF(NOT(SUM(AA72:AA74)=0),SUM(AA72:AA74),"нд")</f>
        <v>нд</v>
      </c>
      <c r="AB71" s="67" t="str">
        <f t="shared" si="53"/>
        <v>нд</v>
      </c>
      <c r="AC71" s="67" t="str">
        <f>IF(NOT(SUM(AC72:AC74)=0),SUM(AC72:AC74),"нд")</f>
        <v>нд</v>
      </c>
      <c r="AD71" s="29" t="str">
        <f t="shared" si="53"/>
        <v>нд</v>
      </c>
      <c r="AE71" s="29" t="str">
        <f>IF(NOT(SUM(AE72:AE74)=0),SUM(AE72:AE74),"нд")</f>
        <v>нд</v>
      </c>
      <c r="AF71" s="29" t="str">
        <f t="shared" si="53"/>
        <v>нд</v>
      </c>
      <c r="AG71" s="29" t="str">
        <f>IF(NOT(SUM(AG72:AG74)=0),SUM(AG72:AG74),"нд")</f>
        <v>нд</v>
      </c>
      <c r="AH71" s="29" t="str">
        <f t="shared" si="53"/>
        <v>нд</v>
      </c>
      <c r="AI71" s="29" t="str">
        <f>IF(NOT(SUM(AI72:AI74)=0),SUM(AI72:AI74),"нд")</f>
        <v>нд</v>
      </c>
      <c r="AJ71" s="29" t="str">
        <f t="shared" si="53"/>
        <v>нд</v>
      </c>
      <c r="AK71" s="29" t="str">
        <f>IF(NOT(SUM(AK72:AK74)=0),SUM(AK72:AK74),"нд")</f>
        <v>нд</v>
      </c>
      <c r="AL71" s="29" t="str">
        <f t="shared" si="53"/>
        <v>нд</v>
      </c>
      <c r="AM71" s="29" t="str">
        <f>IF(NOT(SUM(AM72:AM74)=0),SUM(AM72:AM74),"нд")</f>
        <v>нд</v>
      </c>
      <c r="AN71" s="67" t="str">
        <f t="shared" si="53"/>
        <v>нд</v>
      </c>
      <c r="AO71" s="67" t="str">
        <f>IF(NOT(SUM(AO72:AO74)=0),SUM(AO72:AO74),"нд")</f>
        <v>нд</v>
      </c>
      <c r="AP71" s="29" t="str">
        <f t="shared" si="53"/>
        <v>нд</v>
      </c>
      <c r="AQ71" s="29" t="str">
        <f>IF(NOT(SUM(AQ72:AQ74)=0),SUM(AQ72:AQ74),"нд")</f>
        <v>нд</v>
      </c>
      <c r="AR71" s="29" t="str">
        <f t="shared" si="53"/>
        <v>нд</v>
      </c>
      <c r="AS71" s="29" t="str">
        <f>IF(NOT(SUM(AS72:AS74)=0),SUM(AS72:AS74),"нд")</f>
        <v>нд</v>
      </c>
      <c r="AT71" s="67" t="str">
        <f t="shared" si="53"/>
        <v>нд</v>
      </c>
      <c r="AU71" s="67" t="str">
        <f>IF(NOT(SUM(AU72:AU74)=0),SUM(AU72:AU74),"нд")</f>
        <v>нд</v>
      </c>
      <c r="AV71" s="67" t="str">
        <f t="shared" si="53"/>
        <v>нд</v>
      </c>
      <c r="AW71" s="67" t="str">
        <f>IF(NOT(SUM(AW72:AW74)=0),SUM(AW72:AW74),"нд")</f>
        <v>нд</v>
      </c>
      <c r="AX71" s="29" t="str">
        <f>IF(NOT(SUM(AX72:AX74)=0),SUM(AX72:AX74),"нд")</f>
        <v>нд</v>
      </c>
      <c r="AY71" s="29" t="str">
        <f t="shared" si="53"/>
        <v>нд</v>
      </c>
    </row>
    <row r="72" spans="1:51" s="11" customFormat="1" ht="30" customHeight="1" x14ac:dyDescent="0.25">
      <c r="A72" s="76" t="s">
        <v>204</v>
      </c>
      <c r="B72" s="64" t="s">
        <v>205</v>
      </c>
      <c r="C72" s="71" t="s">
        <v>206</v>
      </c>
      <c r="D72" s="30" t="s">
        <v>113</v>
      </c>
      <c r="E72" s="30" t="s">
        <v>113</v>
      </c>
      <c r="F72" s="30" t="s">
        <v>113</v>
      </c>
      <c r="G72" s="30" t="s">
        <v>113</v>
      </c>
      <c r="H72" s="30" t="s">
        <v>113</v>
      </c>
      <c r="I72" s="30" t="s">
        <v>113</v>
      </c>
      <c r="J72" s="30" t="s">
        <v>113</v>
      </c>
      <c r="K72" s="30" t="s">
        <v>113</v>
      </c>
      <c r="L72" s="30" t="s">
        <v>113</v>
      </c>
      <c r="M72" s="30" t="s">
        <v>113</v>
      </c>
      <c r="N72" s="30" t="s">
        <v>113</v>
      </c>
      <c r="O72" s="30" t="s">
        <v>113</v>
      </c>
      <c r="P72" s="30" t="s">
        <v>113</v>
      </c>
      <c r="Q72" s="30" t="s">
        <v>113</v>
      </c>
      <c r="R72" s="30" t="s">
        <v>113</v>
      </c>
      <c r="S72" s="30" t="s">
        <v>113</v>
      </c>
      <c r="T72" s="30" t="s">
        <v>113</v>
      </c>
      <c r="U72" s="30" t="s">
        <v>113</v>
      </c>
      <c r="V72" s="30" t="s">
        <v>113</v>
      </c>
      <c r="W72" s="30" t="s">
        <v>113</v>
      </c>
      <c r="X72" s="30" t="s">
        <v>113</v>
      </c>
      <c r="Y72" s="30" t="s">
        <v>113</v>
      </c>
      <c r="Z72" s="30" t="s">
        <v>113</v>
      </c>
      <c r="AA72" s="30" t="s">
        <v>113</v>
      </c>
      <c r="AB72" s="30" t="s">
        <v>113</v>
      </c>
      <c r="AC72" s="30" t="s">
        <v>113</v>
      </c>
      <c r="AD72" s="30" t="s">
        <v>113</v>
      </c>
      <c r="AE72" s="30" t="s">
        <v>113</v>
      </c>
      <c r="AF72" s="30" t="s">
        <v>113</v>
      </c>
      <c r="AG72" s="30" t="s">
        <v>113</v>
      </c>
      <c r="AH72" s="30" t="s">
        <v>113</v>
      </c>
      <c r="AI72" s="30" t="s">
        <v>113</v>
      </c>
      <c r="AJ72" s="30" t="s">
        <v>113</v>
      </c>
      <c r="AK72" s="30" t="s">
        <v>113</v>
      </c>
      <c r="AL72" s="30" t="s">
        <v>113</v>
      </c>
      <c r="AM72" s="30" t="s">
        <v>113</v>
      </c>
      <c r="AN72" s="30" t="s">
        <v>113</v>
      </c>
      <c r="AO72" s="30" t="s">
        <v>113</v>
      </c>
      <c r="AP72" s="30" t="s">
        <v>113</v>
      </c>
      <c r="AQ72" s="30" t="s">
        <v>113</v>
      </c>
      <c r="AR72" s="30" t="s">
        <v>113</v>
      </c>
      <c r="AS72" s="30" t="s">
        <v>113</v>
      </c>
      <c r="AT72" s="30" t="s">
        <v>113</v>
      </c>
      <c r="AU72" s="30" t="s">
        <v>113</v>
      </c>
      <c r="AV72" s="30" t="s">
        <v>113</v>
      </c>
      <c r="AW72" s="30" t="s">
        <v>113</v>
      </c>
      <c r="AX72" s="30" t="s">
        <v>113</v>
      </c>
      <c r="AY72" s="30" t="s">
        <v>113</v>
      </c>
    </row>
    <row r="73" spans="1:51" s="11" customFormat="1" ht="30" customHeight="1" x14ac:dyDescent="0.25">
      <c r="A73" s="76" t="s">
        <v>204</v>
      </c>
      <c r="B73" s="77" t="s">
        <v>207</v>
      </c>
      <c r="C73" s="71" t="s">
        <v>208</v>
      </c>
      <c r="D73" s="30" t="s">
        <v>113</v>
      </c>
      <c r="E73" s="30" t="s">
        <v>113</v>
      </c>
      <c r="F73" s="30" t="s">
        <v>113</v>
      </c>
      <c r="G73" s="30" t="s">
        <v>113</v>
      </c>
      <c r="H73" s="30" t="s">
        <v>113</v>
      </c>
      <c r="I73" s="30" t="s">
        <v>113</v>
      </c>
      <c r="J73" s="30" t="s">
        <v>113</v>
      </c>
      <c r="K73" s="30" t="s">
        <v>113</v>
      </c>
      <c r="L73" s="30" t="s">
        <v>113</v>
      </c>
      <c r="M73" s="30" t="s">
        <v>113</v>
      </c>
      <c r="N73" s="30" t="s">
        <v>113</v>
      </c>
      <c r="O73" s="30" t="s">
        <v>113</v>
      </c>
      <c r="P73" s="30" t="s">
        <v>113</v>
      </c>
      <c r="Q73" s="30" t="s">
        <v>113</v>
      </c>
      <c r="R73" s="30" t="s">
        <v>113</v>
      </c>
      <c r="S73" s="30" t="s">
        <v>113</v>
      </c>
      <c r="T73" s="30" t="s">
        <v>113</v>
      </c>
      <c r="U73" s="30" t="s">
        <v>113</v>
      </c>
      <c r="V73" s="30" t="s">
        <v>113</v>
      </c>
      <c r="W73" s="30" t="s">
        <v>113</v>
      </c>
      <c r="X73" s="30" t="s">
        <v>113</v>
      </c>
      <c r="Y73" s="30" t="s">
        <v>113</v>
      </c>
      <c r="Z73" s="30" t="s">
        <v>113</v>
      </c>
      <c r="AA73" s="30" t="s">
        <v>113</v>
      </c>
      <c r="AB73" s="30" t="s">
        <v>113</v>
      </c>
      <c r="AC73" s="30" t="s">
        <v>113</v>
      </c>
      <c r="AD73" s="30" t="s">
        <v>113</v>
      </c>
      <c r="AE73" s="30" t="s">
        <v>113</v>
      </c>
      <c r="AF73" s="30" t="s">
        <v>113</v>
      </c>
      <c r="AG73" s="30" t="s">
        <v>113</v>
      </c>
      <c r="AH73" s="30" t="s">
        <v>113</v>
      </c>
      <c r="AI73" s="30" t="s">
        <v>113</v>
      </c>
      <c r="AJ73" s="30" t="s">
        <v>113</v>
      </c>
      <c r="AK73" s="30" t="s">
        <v>113</v>
      </c>
      <c r="AL73" s="30" t="s">
        <v>113</v>
      </c>
      <c r="AM73" s="30" t="s">
        <v>113</v>
      </c>
      <c r="AN73" s="30" t="s">
        <v>113</v>
      </c>
      <c r="AO73" s="30" t="s">
        <v>113</v>
      </c>
      <c r="AP73" s="30" t="s">
        <v>113</v>
      </c>
      <c r="AQ73" s="30" t="s">
        <v>113</v>
      </c>
      <c r="AR73" s="30" t="s">
        <v>113</v>
      </c>
      <c r="AS73" s="30" t="s">
        <v>113</v>
      </c>
      <c r="AT73" s="30" t="s">
        <v>113</v>
      </c>
      <c r="AU73" s="30" t="s">
        <v>113</v>
      </c>
      <c r="AV73" s="30" t="s">
        <v>113</v>
      </c>
      <c r="AW73" s="30" t="s">
        <v>113</v>
      </c>
      <c r="AX73" s="30" t="s">
        <v>113</v>
      </c>
      <c r="AY73" s="30" t="s">
        <v>113</v>
      </c>
    </row>
    <row r="74" spans="1:51" s="11" customFormat="1" ht="30" customHeight="1" x14ac:dyDescent="0.25">
      <c r="A74" s="76" t="s">
        <v>204</v>
      </c>
      <c r="B74" s="77" t="s">
        <v>209</v>
      </c>
      <c r="C74" s="71" t="s">
        <v>210</v>
      </c>
      <c r="D74" s="30" t="s">
        <v>113</v>
      </c>
      <c r="E74" s="30" t="s">
        <v>113</v>
      </c>
      <c r="F74" s="30" t="s">
        <v>113</v>
      </c>
      <c r="G74" s="30" t="s">
        <v>113</v>
      </c>
      <c r="H74" s="30" t="s">
        <v>113</v>
      </c>
      <c r="I74" s="30" t="s">
        <v>113</v>
      </c>
      <c r="J74" s="30" t="s">
        <v>113</v>
      </c>
      <c r="K74" s="30" t="s">
        <v>113</v>
      </c>
      <c r="L74" s="30" t="s">
        <v>113</v>
      </c>
      <c r="M74" s="30" t="s">
        <v>113</v>
      </c>
      <c r="N74" s="30" t="s">
        <v>113</v>
      </c>
      <c r="O74" s="30" t="s">
        <v>113</v>
      </c>
      <c r="P74" s="30" t="s">
        <v>113</v>
      </c>
      <c r="Q74" s="30" t="s">
        <v>113</v>
      </c>
      <c r="R74" s="30" t="s">
        <v>113</v>
      </c>
      <c r="S74" s="30" t="s">
        <v>113</v>
      </c>
      <c r="T74" s="30" t="s">
        <v>113</v>
      </c>
      <c r="U74" s="30" t="s">
        <v>113</v>
      </c>
      <c r="V74" s="30">
        <v>0.23</v>
      </c>
      <c r="W74" s="30">
        <v>0.23</v>
      </c>
      <c r="X74" s="30" t="s">
        <v>113</v>
      </c>
      <c r="Y74" s="30" t="s">
        <v>113</v>
      </c>
      <c r="Z74" s="30" t="s">
        <v>113</v>
      </c>
      <c r="AA74" s="30" t="s">
        <v>113</v>
      </c>
      <c r="AB74" s="30" t="s">
        <v>113</v>
      </c>
      <c r="AC74" s="30" t="s">
        <v>113</v>
      </c>
      <c r="AD74" s="30" t="s">
        <v>113</v>
      </c>
      <c r="AE74" s="30" t="s">
        <v>113</v>
      </c>
      <c r="AF74" s="30" t="s">
        <v>113</v>
      </c>
      <c r="AG74" s="30" t="s">
        <v>113</v>
      </c>
      <c r="AH74" s="30" t="s">
        <v>113</v>
      </c>
      <c r="AI74" s="30" t="s">
        <v>113</v>
      </c>
      <c r="AJ74" s="30" t="s">
        <v>113</v>
      </c>
      <c r="AK74" s="30" t="s">
        <v>113</v>
      </c>
      <c r="AL74" s="30" t="s">
        <v>113</v>
      </c>
      <c r="AM74" s="30" t="s">
        <v>113</v>
      </c>
      <c r="AN74" s="30" t="s">
        <v>113</v>
      </c>
      <c r="AO74" s="30" t="s">
        <v>113</v>
      </c>
      <c r="AP74" s="30" t="s">
        <v>113</v>
      </c>
      <c r="AQ74" s="30" t="s">
        <v>113</v>
      </c>
      <c r="AR74" s="30" t="s">
        <v>113</v>
      </c>
      <c r="AS74" s="30" t="s">
        <v>113</v>
      </c>
      <c r="AT74" s="30" t="s">
        <v>113</v>
      </c>
      <c r="AU74" s="30" t="s">
        <v>113</v>
      </c>
      <c r="AV74" s="30" t="s">
        <v>113</v>
      </c>
      <c r="AW74" s="30" t="s">
        <v>113</v>
      </c>
      <c r="AX74" s="30" t="s">
        <v>113</v>
      </c>
      <c r="AY74" s="30" t="s">
        <v>113</v>
      </c>
    </row>
    <row r="75" spans="1:51" s="11" customFormat="1" ht="30" customHeight="1" x14ac:dyDescent="0.25">
      <c r="A75" s="22" t="s">
        <v>158</v>
      </c>
      <c r="B75" s="23" t="s">
        <v>159</v>
      </c>
      <c r="C75" s="48" t="s">
        <v>92</v>
      </c>
      <c r="D75" s="24" t="s">
        <v>113</v>
      </c>
      <c r="E75" s="24" t="s">
        <v>113</v>
      </c>
      <c r="F75" s="24" t="s">
        <v>113</v>
      </c>
      <c r="G75" s="24" t="s">
        <v>113</v>
      </c>
      <c r="H75" s="24" t="s">
        <v>113</v>
      </c>
      <c r="I75" s="24" t="s">
        <v>113</v>
      </c>
      <c r="J75" s="24" t="s">
        <v>113</v>
      </c>
      <c r="K75" s="24" t="s">
        <v>113</v>
      </c>
      <c r="L75" s="24" t="s">
        <v>113</v>
      </c>
      <c r="M75" s="24" t="s">
        <v>113</v>
      </c>
      <c r="N75" s="24" t="s">
        <v>113</v>
      </c>
      <c r="O75" s="24" t="s">
        <v>113</v>
      </c>
      <c r="P75" s="24" t="s">
        <v>113</v>
      </c>
      <c r="Q75" s="24" t="s">
        <v>113</v>
      </c>
      <c r="R75" s="24" t="s">
        <v>113</v>
      </c>
      <c r="S75" s="24" t="s">
        <v>113</v>
      </c>
      <c r="T75" s="24" t="s">
        <v>113</v>
      </c>
      <c r="U75" s="24" t="s">
        <v>113</v>
      </c>
      <c r="V75" s="24" t="s">
        <v>113</v>
      </c>
      <c r="W75" s="24" t="s">
        <v>113</v>
      </c>
      <c r="X75" s="24" t="s">
        <v>113</v>
      </c>
      <c r="Y75" s="24" t="s">
        <v>113</v>
      </c>
      <c r="Z75" s="24" t="s">
        <v>113</v>
      </c>
      <c r="AA75" s="24" t="s">
        <v>113</v>
      </c>
      <c r="AB75" s="24" t="s">
        <v>113</v>
      </c>
      <c r="AC75" s="24" t="s">
        <v>113</v>
      </c>
      <c r="AD75" s="24" t="s">
        <v>113</v>
      </c>
      <c r="AE75" s="24" t="s">
        <v>113</v>
      </c>
      <c r="AF75" s="24" t="s">
        <v>113</v>
      </c>
      <c r="AG75" s="24" t="s">
        <v>113</v>
      </c>
      <c r="AH75" s="24" t="s">
        <v>113</v>
      </c>
      <c r="AI75" s="24" t="s">
        <v>113</v>
      </c>
      <c r="AJ75" s="24" t="s">
        <v>113</v>
      </c>
      <c r="AK75" s="24" t="s">
        <v>113</v>
      </c>
      <c r="AL75" s="24" t="s">
        <v>113</v>
      </c>
      <c r="AM75" s="24" t="s">
        <v>113</v>
      </c>
      <c r="AN75" s="24" t="s">
        <v>113</v>
      </c>
      <c r="AO75" s="24" t="s">
        <v>113</v>
      </c>
      <c r="AP75" s="24" t="s">
        <v>113</v>
      </c>
      <c r="AQ75" s="24" t="s">
        <v>113</v>
      </c>
      <c r="AR75" s="24" t="s">
        <v>113</v>
      </c>
      <c r="AS75" s="24" t="s">
        <v>113</v>
      </c>
      <c r="AT75" s="24" t="s">
        <v>113</v>
      </c>
      <c r="AU75" s="24" t="s">
        <v>113</v>
      </c>
      <c r="AV75" s="24" t="s">
        <v>113</v>
      </c>
      <c r="AW75" s="24" t="s">
        <v>113</v>
      </c>
      <c r="AX75" s="24" t="s">
        <v>113</v>
      </c>
      <c r="AY75" s="24" t="s">
        <v>113</v>
      </c>
    </row>
    <row r="76" spans="1:51" s="11" customFormat="1" ht="30" customHeight="1" x14ac:dyDescent="0.25">
      <c r="A76" s="31" t="s">
        <v>160</v>
      </c>
      <c r="B76" s="21" t="s">
        <v>161</v>
      </c>
      <c r="C76" s="47" t="s">
        <v>92</v>
      </c>
      <c r="D76" s="58" t="str">
        <f>IF(NOT(SUM(D77,D79,D81,D83,D85,D87,D92,D94)=0),SUM(D77,D79,D81,D83,D85,D87,D92,D94),"нд")</f>
        <v>нд</v>
      </c>
      <c r="E76" s="58" t="str">
        <f>IF(NOT(SUM(E77,E79,E81,E83,E85,E87,E92,E94)=0),SUM(E77,E79,E81,E83,E85,E87,E92,E94),"нд")</f>
        <v>нд</v>
      </c>
      <c r="F76" s="58" t="str">
        <f t="shared" ref="F76:AY76" si="54">IF(NOT(SUM(F77,F79,F81,F83,F85,F87,F92,F94)=0),SUM(F77,F79,F81,F83,F85,F87,F92,F94),"нд")</f>
        <v>нд</v>
      </c>
      <c r="G76" s="58" t="str">
        <f>IF(NOT(SUM(G77,G79,G81,G83,G85,G87,G92,G94)=0),SUM(G77,G79,G81,G83,G85,G87,G92,G94),"нд")</f>
        <v>нд</v>
      </c>
      <c r="H76" s="58" t="str">
        <f>IF(NOT(SUM(H77,H79,H81,H83,H85,H87,H92,H94)=0),SUM(H77,H79,H81,H83,H85,H87,H92,H94),"нд")</f>
        <v>нд</v>
      </c>
      <c r="I76" s="58" t="str">
        <f>IF(NOT(SUM(I77,I79,I81,I83,I85,I87,I92,I94)=0),SUM(I77,I79,I81,I83,I85,I87,I92,I94),"нд")</f>
        <v>нд</v>
      </c>
      <c r="J76" s="58" t="str">
        <f t="shared" si="54"/>
        <v>нд</v>
      </c>
      <c r="K76" s="58" t="str">
        <f>IF(NOT(SUM(K77,K79,K81,K83,K85,K87,K92,K94)=0),SUM(K77,K79,K81,K83,K85,K87,K92,K94),"нд")</f>
        <v>нд</v>
      </c>
      <c r="L76" s="58" t="str">
        <f t="shared" si="54"/>
        <v>нд</v>
      </c>
      <c r="M76" s="58" t="str">
        <f>IF(NOT(SUM(M77,M79,M81,M83,M85,M87,M92,M94)=0),SUM(M77,M79,M81,M83,M85,M87,M92,M94),"нд")</f>
        <v>нд</v>
      </c>
      <c r="N76" s="58" t="str">
        <f t="shared" si="54"/>
        <v>нд</v>
      </c>
      <c r="O76" s="58" t="str">
        <f>IF(NOT(SUM(O77,O79,O81,O83,O85,O87,O92,O94)=0),SUM(O77,O79,O81,O83,O85,O87,O92,O94),"нд")</f>
        <v>нд</v>
      </c>
      <c r="P76" s="58" t="str">
        <f t="shared" si="54"/>
        <v>нд</v>
      </c>
      <c r="Q76" s="58" t="str">
        <f>IF(NOT(SUM(Q77,Q79,Q81,Q83,Q85,Q87,Q92,Q94)=0),SUM(Q77,Q79,Q81,Q83,Q85,Q87,Q92,Q94),"нд")</f>
        <v>нд</v>
      </c>
      <c r="R76" s="58" t="str">
        <f t="shared" si="54"/>
        <v>нд</v>
      </c>
      <c r="S76" s="58" t="str">
        <f>IF(NOT(SUM(S77,S79,S81,S83,S85,S87,S92,S94)=0),SUM(S77,S79,S81,S83,S85,S87,S92,S94),"нд")</f>
        <v>нд</v>
      </c>
      <c r="T76" s="58" t="str">
        <f t="shared" si="54"/>
        <v>нд</v>
      </c>
      <c r="U76" s="58" t="str">
        <f>IF(NOT(SUM(U77,U79,U81,U83,U85,U87,U92,U94)=0),SUM(U77,U79,U81,U83,U85,U87,U92,U94),"нд")</f>
        <v>нд</v>
      </c>
      <c r="V76" s="58" t="str">
        <f>IF(NOT(SUM(V77,V79,V81,V83,V85,V87,V92,V94)=0),SUM(V77,V79,V81,V83,V85,V87,V92,V94),"нд")</f>
        <v>нд</v>
      </c>
      <c r="W76" s="58" t="str">
        <f>IF(NOT(SUM(W77,W79,W81,W83,W85,W87,W92,W94)=0),SUM(W77,W79,W81,W83,W85,W87,W92,W94),"нд")</f>
        <v>нд</v>
      </c>
      <c r="X76" s="58" t="str">
        <f t="shared" si="54"/>
        <v>нд</v>
      </c>
      <c r="Y76" s="58" t="str">
        <f>IF(NOT(SUM(Y77,Y79,Y81,Y83,Y85,Y87,Y92,Y94)=0),SUM(Y77,Y79,Y81,Y83,Y85,Y87,Y92,Y94),"нд")</f>
        <v>нд</v>
      </c>
      <c r="Z76" s="58" t="str">
        <f t="shared" si="54"/>
        <v>нд</v>
      </c>
      <c r="AA76" s="58" t="str">
        <f>IF(NOT(SUM(AA77,AA79,AA81,AA83,AA85,AA87,AA92,AA94)=0),SUM(AA77,AA79,AA81,AA83,AA85,AA87,AA92,AA94),"нд")</f>
        <v>нд</v>
      </c>
      <c r="AB76" s="60" t="str">
        <f t="shared" si="54"/>
        <v>нд</v>
      </c>
      <c r="AC76" s="60" t="str">
        <f>IF(NOT(SUM(AC77,AC79,AC81,AC83,AC85,AC87,AC92,AC94)=0),SUM(AC77,AC79,AC81,AC83,AC85,AC87,AC92,AC94),"нд")</f>
        <v>нд</v>
      </c>
      <c r="AD76" s="58" t="str">
        <f t="shared" si="54"/>
        <v>нд</v>
      </c>
      <c r="AE76" s="58" t="str">
        <f>IF(NOT(SUM(AE77,AE79,AE81,AE83,AE85,AE87,AE92,AE94)=0),SUM(AE77,AE79,AE81,AE83,AE85,AE87,AE92,AE94),"нд")</f>
        <v>нд</v>
      </c>
      <c r="AF76" s="58" t="str">
        <f t="shared" si="54"/>
        <v>нд</v>
      </c>
      <c r="AG76" s="58" t="str">
        <f>IF(NOT(SUM(AG77,AG79,AG81,AG83,AG85,AG87,AG92,AG94)=0),SUM(AG77,AG79,AG81,AG83,AG85,AG87,AG92,AG94),"нд")</f>
        <v>нд</v>
      </c>
      <c r="AH76" s="58" t="str">
        <f t="shared" si="54"/>
        <v>нд</v>
      </c>
      <c r="AI76" s="58" t="str">
        <f>IF(NOT(SUM(AI77,AI79,AI81,AI83,AI85,AI87,AI92,AI94)=0),SUM(AI77,AI79,AI81,AI83,AI85,AI87,AI92,AI94),"нд")</f>
        <v>нд</v>
      </c>
      <c r="AJ76" s="58" t="str">
        <f t="shared" si="54"/>
        <v>нд</v>
      </c>
      <c r="AK76" s="58" t="str">
        <f>IF(NOT(SUM(AK77,AK79,AK81,AK83,AK85,AK87,AK92,AK94)=0),SUM(AK77,AK79,AK81,AK83,AK85,AK87,AK92,AK94),"нд")</f>
        <v>нд</v>
      </c>
      <c r="AL76" s="58" t="str">
        <f t="shared" si="54"/>
        <v>нд</v>
      </c>
      <c r="AM76" s="58" t="str">
        <f>IF(NOT(SUM(AM77,AM79,AM81,AM83,AM85,AM87,AM92,AM94)=0),SUM(AM77,AM79,AM81,AM83,AM85,AM87,AM92,AM94),"нд")</f>
        <v>нд</v>
      </c>
      <c r="AN76" s="58" t="str">
        <f t="shared" si="54"/>
        <v>нд</v>
      </c>
      <c r="AO76" s="58" t="str">
        <f>IF(NOT(SUM(AO77,AO79,AO81,AO83,AO85,AO87,AO92,AO94)=0),SUM(AO77,AO79,AO81,AO83,AO85,AO87,AO92,AO94),"нд")</f>
        <v>нд</v>
      </c>
      <c r="AP76" s="58" t="str">
        <f t="shared" si="54"/>
        <v>нд</v>
      </c>
      <c r="AQ76" s="58" t="str">
        <f>IF(NOT(SUM(AQ77,AQ79,AQ81,AQ83,AQ85,AQ87,AQ92,AQ94)=0),SUM(AQ77,AQ79,AQ81,AQ83,AQ85,AQ87,AQ92,AQ94),"нд")</f>
        <v>нд</v>
      </c>
      <c r="AR76" s="58" t="str">
        <f t="shared" si="54"/>
        <v>нд</v>
      </c>
      <c r="AS76" s="58" t="str">
        <f>IF(NOT(SUM(AS77,AS79,AS81,AS83,AS85,AS87,AS92,AS94)=0),SUM(AS77,AS79,AS81,AS83,AS85,AS87,AS92,AS94),"нд")</f>
        <v>нд</v>
      </c>
      <c r="AT76" s="60" t="str">
        <f t="shared" si="54"/>
        <v>нд</v>
      </c>
      <c r="AU76" s="60" t="str">
        <f>IF(NOT(SUM(AU77,AU79,AU81,AU83,AU85,AU87,AU92,AU94)=0),SUM(AU77,AU79,AU81,AU83,AU85,AU87,AU92,AU94),"нд")</f>
        <v>нд</v>
      </c>
      <c r="AV76" s="58" t="str">
        <f t="shared" si="54"/>
        <v>нд</v>
      </c>
      <c r="AW76" s="58" t="str">
        <f>IF(NOT(SUM(AW77,AW79,AW81,AW83,AW85,AW87,AW92,AW94)=0),SUM(AW77,AW79,AW81,AW83,AW85,AW87,AW92,AW94),"нд")</f>
        <v>нд</v>
      </c>
      <c r="AX76" s="58" t="str">
        <f>IF(NOT(SUM(AX77,AX79,AX81,AX83,AX85,AX87,AX92,AX94)=0),SUM(AX77,AX79,AX81,AX83,AX85,AX87,AX92,AX94),"нд")</f>
        <v>нд</v>
      </c>
      <c r="AY76" s="58" t="str">
        <f t="shared" si="54"/>
        <v>нд</v>
      </c>
    </row>
    <row r="77" spans="1:51" s="11" customFormat="1" ht="30" hidden="1" customHeight="1" outlineLevel="1" x14ac:dyDescent="0.25">
      <c r="A77" s="22" t="s">
        <v>162</v>
      </c>
      <c r="B77" s="23" t="s">
        <v>163</v>
      </c>
      <c r="C77" s="48" t="s">
        <v>92</v>
      </c>
      <c r="D77" s="24" t="str">
        <f t="shared" ref="D77:AY77" si="55">IF(NOT(SUM(D78)=0),SUM(D78),"нд")</f>
        <v>нд</v>
      </c>
      <c r="E77" s="24" t="str">
        <f t="shared" si="55"/>
        <v>нд</v>
      </c>
      <c r="F77" s="24" t="str">
        <f t="shared" si="55"/>
        <v>нд</v>
      </c>
      <c r="G77" s="24" t="str">
        <f t="shared" si="55"/>
        <v>нд</v>
      </c>
      <c r="H77" s="24" t="str">
        <f t="shared" si="55"/>
        <v>нд</v>
      </c>
      <c r="I77" s="24" t="str">
        <f t="shared" si="55"/>
        <v>нд</v>
      </c>
      <c r="J77" s="24" t="str">
        <f t="shared" si="55"/>
        <v>нд</v>
      </c>
      <c r="K77" s="24" t="str">
        <f t="shared" si="55"/>
        <v>нд</v>
      </c>
      <c r="L77" s="24" t="str">
        <f t="shared" si="55"/>
        <v>нд</v>
      </c>
      <c r="M77" s="24" t="str">
        <f t="shared" si="55"/>
        <v>нд</v>
      </c>
      <c r="N77" s="24" t="str">
        <f t="shared" si="55"/>
        <v>нд</v>
      </c>
      <c r="O77" s="24" t="str">
        <f t="shared" si="55"/>
        <v>нд</v>
      </c>
      <c r="P77" s="24" t="str">
        <f t="shared" si="55"/>
        <v>нд</v>
      </c>
      <c r="Q77" s="24" t="str">
        <f t="shared" si="55"/>
        <v>нд</v>
      </c>
      <c r="R77" s="24" t="str">
        <f t="shared" si="55"/>
        <v>нд</v>
      </c>
      <c r="S77" s="24" t="str">
        <f t="shared" si="55"/>
        <v>нд</v>
      </c>
      <c r="T77" s="24" t="str">
        <f t="shared" si="55"/>
        <v>нд</v>
      </c>
      <c r="U77" s="24" t="str">
        <f t="shared" si="55"/>
        <v>нд</v>
      </c>
      <c r="V77" s="24" t="str">
        <f t="shared" si="55"/>
        <v>нд</v>
      </c>
      <c r="W77" s="24" t="str">
        <f t="shared" si="55"/>
        <v>нд</v>
      </c>
      <c r="X77" s="24" t="str">
        <f t="shared" si="55"/>
        <v>нд</v>
      </c>
      <c r="Y77" s="24" t="str">
        <f t="shared" si="55"/>
        <v>нд</v>
      </c>
      <c r="Z77" s="24" t="str">
        <f t="shared" si="55"/>
        <v>нд</v>
      </c>
      <c r="AA77" s="24" t="str">
        <f t="shared" si="55"/>
        <v>нд</v>
      </c>
      <c r="AB77" s="72" t="str">
        <f t="shared" si="55"/>
        <v>нд</v>
      </c>
      <c r="AC77" s="72" t="str">
        <f t="shared" si="55"/>
        <v>нд</v>
      </c>
      <c r="AD77" s="24" t="str">
        <f t="shared" si="55"/>
        <v>нд</v>
      </c>
      <c r="AE77" s="24" t="str">
        <f t="shared" si="55"/>
        <v>нд</v>
      </c>
      <c r="AF77" s="24" t="str">
        <f t="shared" si="55"/>
        <v>нд</v>
      </c>
      <c r="AG77" s="24" t="str">
        <f t="shared" si="55"/>
        <v>нд</v>
      </c>
      <c r="AH77" s="24" t="str">
        <f t="shared" si="55"/>
        <v>нд</v>
      </c>
      <c r="AI77" s="24" t="str">
        <f t="shared" si="55"/>
        <v>нд</v>
      </c>
      <c r="AJ77" s="24" t="str">
        <f t="shared" si="55"/>
        <v>нд</v>
      </c>
      <c r="AK77" s="24" t="str">
        <f t="shared" si="55"/>
        <v>нд</v>
      </c>
      <c r="AL77" s="24" t="str">
        <f t="shared" si="55"/>
        <v>нд</v>
      </c>
      <c r="AM77" s="24" t="str">
        <f t="shared" si="55"/>
        <v>нд</v>
      </c>
      <c r="AN77" s="24" t="str">
        <f t="shared" si="55"/>
        <v>нд</v>
      </c>
      <c r="AO77" s="24" t="str">
        <f t="shared" si="55"/>
        <v>нд</v>
      </c>
      <c r="AP77" s="24" t="str">
        <f t="shared" si="55"/>
        <v>нд</v>
      </c>
      <c r="AQ77" s="24" t="str">
        <f t="shared" si="55"/>
        <v>нд</v>
      </c>
      <c r="AR77" s="24" t="str">
        <f t="shared" si="55"/>
        <v>нд</v>
      </c>
      <c r="AS77" s="24" t="str">
        <f t="shared" si="55"/>
        <v>нд</v>
      </c>
      <c r="AT77" s="72" t="str">
        <f t="shared" si="55"/>
        <v>нд</v>
      </c>
      <c r="AU77" s="72" t="str">
        <f t="shared" si="55"/>
        <v>нд</v>
      </c>
      <c r="AV77" s="24" t="str">
        <f t="shared" si="55"/>
        <v>нд</v>
      </c>
      <c r="AW77" s="24" t="str">
        <f t="shared" si="55"/>
        <v>нд</v>
      </c>
      <c r="AX77" s="24" t="str">
        <f t="shared" si="55"/>
        <v>нд</v>
      </c>
      <c r="AY77" s="24" t="str">
        <f t="shared" si="55"/>
        <v>нд</v>
      </c>
    </row>
    <row r="78" spans="1:51" s="11" customFormat="1" ht="30" hidden="1" customHeight="1" outlineLevel="1" x14ac:dyDescent="0.25">
      <c r="A78" s="18" t="s">
        <v>113</v>
      </c>
      <c r="B78" s="18" t="s">
        <v>113</v>
      </c>
      <c r="C78" s="50" t="s">
        <v>113</v>
      </c>
      <c r="D78" s="18" t="s">
        <v>113</v>
      </c>
      <c r="E78" s="18" t="s">
        <v>113</v>
      </c>
      <c r="F78" s="18" t="s">
        <v>113</v>
      </c>
      <c r="G78" s="18" t="s">
        <v>113</v>
      </c>
      <c r="H78" s="18" t="s">
        <v>113</v>
      </c>
      <c r="I78" s="18" t="s">
        <v>113</v>
      </c>
      <c r="J78" s="18" t="s">
        <v>113</v>
      </c>
      <c r="K78" s="18" t="s">
        <v>113</v>
      </c>
      <c r="L78" s="18" t="s">
        <v>113</v>
      </c>
      <c r="M78" s="18" t="s">
        <v>113</v>
      </c>
      <c r="N78" s="18" t="s">
        <v>113</v>
      </c>
      <c r="O78" s="18" t="s">
        <v>113</v>
      </c>
      <c r="P78" s="18" t="s">
        <v>113</v>
      </c>
      <c r="Q78" s="18" t="s">
        <v>113</v>
      </c>
      <c r="R78" s="18" t="s">
        <v>113</v>
      </c>
      <c r="S78" s="18" t="s">
        <v>113</v>
      </c>
      <c r="T78" s="18" t="s">
        <v>113</v>
      </c>
      <c r="U78" s="18" t="s">
        <v>113</v>
      </c>
      <c r="V78" s="18" t="s">
        <v>113</v>
      </c>
      <c r="W78" s="18" t="s">
        <v>113</v>
      </c>
      <c r="X78" s="18" t="s">
        <v>113</v>
      </c>
      <c r="Y78" s="18" t="s">
        <v>113</v>
      </c>
      <c r="Z78" s="18" t="s">
        <v>113</v>
      </c>
      <c r="AA78" s="18" t="s">
        <v>113</v>
      </c>
      <c r="AB78" s="73" t="s">
        <v>113</v>
      </c>
      <c r="AC78" s="73" t="s">
        <v>113</v>
      </c>
      <c r="AD78" s="18" t="s">
        <v>113</v>
      </c>
      <c r="AE78" s="18" t="s">
        <v>113</v>
      </c>
      <c r="AF78" s="18" t="s">
        <v>113</v>
      </c>
      <c r="AG78" s="18" t="s">
        <v>113</v>
      </c>
      <c r="AH78" s="18" t="s">
        <v>113</v>
      </c>
      <c r="AI78" s="18" t="s">
        <v>113</v>
      </c>
      <c r="AJ78" s="18" t="s">
        <v>113</v>
      </c>
      <c r="AK78" s="18" t="s">
        <v>113</v>
      </c>
      <c r="AL78" s="18" t="s">
        <v>113</v>
      </c>
      <c r="AM78" s="18" t="s">
        <v>113</v>
      </c>
      <c r="AN78" s="18" t="s">
        <v>113</v>
      </c>
      <c r="AO78" s="18" t="s">
        <v>113</v>
      </c>
      <c r="AP78" s="18" t="s">
        <v>113</v>
      </c>
      <c r="AQ78" s="18" t="s">
        <v>113</v>
      </c>
      <c r="AR78" s="18" t="s">
        <v>113</v>
      </c>
      <c r="AS78" s="18" t="s">
        <v>113</v>
      </c>
      <c r="AT78" s="73" t="s">
        <v>113</v>
      </c>
      <c r="AU78" s="73" t="s">
        <v>113</v>
      </c>
      <c r="AV78" s="18" t="s">
        <v>113</v>
      </c>
      <c r="AW78" s="18" t="s">
        <v>113</v>
      </c>
      <c r="AX78" s="18" t="s">
        <v>113</v>
      </c>
      <c r="AY78" s="18" t="s">
        <v>113</v>
      </c>
    </row>
    <row r="79" spans="1:51" s="11" customFormat="1" ht="30" hidden="1" customHeight="1" outlineLevel="1" x14ac:dyDescent="0.25">
      <c r="A79" s="22" t="s">
        <v>164</v>
      </c>
      <c r="B79" s="23" t="s">
        <v>165</v>
      </c>
      <c r="C79" s="48" t="s">
        <v>92</v>
      </c>
      <c r="D79" s="24" t="str">
        <f t="shared" ref="D79:AY79" si="56">IF(NOT(SUM(D80)=0),SUM(D80),"нд")</f>
        <v>нд</v>
      </c>
      <c r="E79" s="24" t="str">
        <f t="shared" si="56"/>
        <v>нд</v>
      </c>
      <c r="F79" s="24" t="str">
        <f t="shared" si="56"/>
        <v>нд</v>
      </c>
      <c r="G79" s="24" t="str">
        <f t="shared" si="56"/>
        <v>нд</v>
      </c>
      <c r="H79" s="24" t="str">
        <f t="shared" si="56"/>
        <v>нд</v>
      </c>
      <c r="I79" s="24" t="str">
        <f t="shared" si="56"/>
        <v>нд</v>
      </c>
      <c r="J79" s="24" t="str">
        <f t="shared" si="56"/>
        <v>нд</v>
      </c>
      <c r="K79" s="24" t="str">
        <f t="shared" si="56"/>
        <v>нд</v>
      </c>
      <c r="L79" s="24" t="str">
        <f t="shared" si="56"/>
        <v>нд</v>
      </c>
      <c r="M79" s="24" t="str">
        <f t="shared" si="56"/>
        <v>нд</v>
      </c>
      <c r="N79" s="24" t="str">
        <f t="shared" si="56"/>
        <v>нд</v>
      </c>
      <c r="O79" s="24" t="str">
        <f t="shared" si="56"/>
        <v>нд</v>
      </c>
      <c r="P79" s="24" t="str">
        <f t="shared" si="56"/>
        <v>нд</v>
      </c>
      <c r="Q79" s="24" t="str">
        <f t="shared" si="56"/>
        <v>нд</v>
      </c>
      <c r="R79" s="24" t="str">
        <f t="shared" si="56"/>
        <v>нд</v>
      </c>
      <c r="S79" s="24" t="str">
        <f t="shared" si="56"/>
        <v>нд</v>
      </c>
      <c r="T79" s="24" t="str">
        <f t="shared" si="56"/>
        <v>нд</v>
      </c>
      <c r="U79" s="24" t="str">
        <f t="shared" si="56"/>
        <v>нд</v>
      </c>
      <c r="V79" s="24" t="str">
        <f t="shared" si="56"/>
        <v>нд</v>
      </c>
      <c r="W79" s="24" t="str">
        <f t="shared" si="56"/>
        <v>нд</v>
      </c>
      <c r="X79" s="24" t="str">
        <f t="shared" si="56"/>
        <v>нд</v>
      </c>
      <c r="Y79" s="24" t="str">
        <f t="shared" si="56"/>
        <v>нд</v>
      </c>
      <c r="Z79" s="24" t="str">
        <f t="shared" si="56"/>
        <v>нд</v>
      </c>
      <c r="AA79" s="24" t="str">
        <f t="shared" si="56"/>
        <v>нд</v>
      </c>
      <c r="AB79" s="72" t="str">
        <f t="shared" si="56"/>
        <v>нд</v>
      </c>
      <c r="AC79" s="72" t="str">
        <f t="shared" si="56"/>
        <v>нд</v>
      </c>
      <c r="AD79" s="24" t="str">
        <f t="shared" si="56"/>
        <v>нд</v>
      </c>
      <c r="AE79" s="24" t="str">
        <f t="shared" si="56"/>
        <v>нд</v>
      </c>
      <c r="AF79" s="24" t="str">
        <f t="shared" si="56"/>
        <v>нд</v>
      </c>
      <c r="AG79" s="24" t="str">
        <f t="shared" si="56"/>
        <v>нд</v>
      </c>
      <c r="AH79" s="24" t="str">
        <f t="shared" si="56"/>
        <v>нд</v>
      </c>
      <c r="AI79" s="24" t="str">
        <f t="shared" si="56"/>
        <v>нд</v>
      </c>
      <c r="AJ79" s="24" t="str">
        <f t="shared" si="56"/>
        <v>нд</v>
      </c>
      <c r="AK79" s="24" t="str">
        <f t="shared" si="56"/>
        <v>нд</v>
      </c>
      <c r="AL79" s="24" t="str">
        <f t="shared" si="56"/>
        <v>нд</v>
      </c>
      <c r="AM79" s="24" t="str">
        <f t="shared" si="56"/>
        <v>нд</v>
      </c>
      <c r="AN79" s="24" t="str">
        <f t="shared" si="56"/>
        <v>нд</v>
      </c>
      <c r="AO79" s="24" t="str">
        <f t="shared" si="56"/>
        <v>нд</v>
      </c>
      <c r="AP79" s="24" t="str">
        <f t="shared" si="56"/>
        <v>нд</v>
      </c>
      <c r="AQ79" s="24" t="str">
        <f t="shared" si="56"/>
        <v>нд</v>
      </c>
      <c r="AR79" s="24" t="str">
        <f t="shared" si="56"/>
        <v>нд</v>
      </c>
      <c r="AS79" s="24" t="str">
        <f t="shared" si="56"/>
        <v>нд</v>
      </c>
      <c r="AT79" s="72" t="str">
        <f t="shared" si="56"/>
        <v>нд</v>
      </c>
      <c r="AU79" s="72" t="str">
        <f t="shared" si="56"/>
        <v>нд</v>
      </c>
      <c r="AV79" s="24" t="str">
        <f t="shared" si="56"/>
        <v>нд</v>
      </c>
      <c r="AW79" s="24" t="str">
        <f t="shared" si="56"/>
        <v>нд</v>
      </c>
      <c r="AX79" s="24" t="str">
        <f t="shared" si="56"/>
        <v>нд</v>
      </c>
      <c r="AY79" s="24" t="str">
        <f t="shared" si="56"/>
        <v>нд</v>
      </c>
    </row>
    <row r="80" spans="1:51" s="11" customFormat="1" ht="30" hidden="1" customHeight="1" outlineLevel="1" x14ac:dyDescent="0.25">
      <c r="A80" s="18" t="s">
        <v>113</v>
      </c>
      <c r="B80" s="18" t="s">
        <v>113</v>
      </c>
      <c r="C80" s="50" t="s">
        <v>113</v>
      </c>
      <c r="D80" s="18" t="s">
        <v>113</v>
      </c>
      <c r="E80" s="18" t="s">
        <v>113</v>
      </c>
      <c r="F80" s="18" t="s">
        <v>113</v>
      </c>
      <c r="G80" s="18" t="s">
        <v>113</v>
      </c>
      <c r="H80" s="18" t="s">
        <v>113</v>
      </c>
      <c r="I80" s="18" t="s">
        <v>113</v>
      </c>
      <c r="J80" s="18" t="s">
        <v>113</v>
      </c>
      <c r="K80" s="18" t="s">
        <v>113</v>
      </c>
      <c r="L80" s="18" t="s">
        <v>113</v>
      </c>
      <c r="M80" s="18" t="s">
        <v>113</v>
      </c>
      <c r="N80" s="18" t="s">
        <v>113</v>
      </c>
      <c r="O80" s="18" t="s">
        <v>113</v>
      </c>
      <c r="P80" s="18" t="s">
        <v>113</v>
      </c>
      <c r="Q80" s="18" t="s">
        <v>113</v>
      </c>
      <c r="R80" s="18" t="s">
        <v>113</v>
      </c>
      <c r="S80" s="18" t="s">
        <v>113</v>
      </c>
      <c r="T80" s="18" t="s">
        <v>113</v>
      </c>
      <c r="U80" s="18" t="s">
        <v>113</v>
      </c>
      <c r="V80" s="18" t="s">
        <v>113</v>
      </c>
      <c r="W80" s="18" t="s">
        <v>113</v>
      </c>
      <c r="X80" s="18" t="s">
        <v>113</v>
      </c>
      <c r="Y80" s="18" t="s">
        <v>113</v>
      </c>
      <c r="Z80" s="18" t="s">
        <v>113</v>
      </c>
      <c r="AA80" s="18" t="s">
        <v>113</v>
      </c>
      <c r="AB80" s="73" t="s">
        <v>113</v>
      </c>
      <c r="AC80" s="73" t="s">
        <v>113</v>
      </c>
      <c r="AD80" s="18" t="s">
        <v>113</v>
      </c>
      <c r="AE80" s="18" t="s">
        <v>113</v>
      </c>
      <c r="AF80" s="18" t="s">
        <v>113</v>
      </c>
      <c r="AG80" s="18" t="s">
        <v>113</v>
      </c>
      <c r="AH80" s="18" t="s">
        <v>113</v>
      </c>
      <c r="AI80" s="18" t="s">
        <v>113</v>
      </c>
      <c r="AJ80" s="18" t="s">
        <v>113</v>
      </c>
      <c r="AK80" s="18" t="s">
        <v>113</v>
      </c>
      <c r="AL80" s="18" t="s">
        <v>113</v>
      </c>
      <c r="AM80" s="18" t="s">
        <v>113</v>
      </c>
      <c r="AN80" s="18" t="s">
        <v>113</v>
      </c>
      <c r="AO80" s="18" t="s">
        <v>113</v>
      </c>
      <c r="AP80" s="18" t="s">
        <v>113</v>
      </c>
      <c r="AQ80" s="18" t="s">
        <v>113</v>
      </c>
      <c r="AR80" s="18" t="s">
        <v>113</v>
      </c>
      <c r="AS80" s="18" t="s">
        <v>113</v>
      </c>
      <c r="AT80" s="73" t="s">
        <v>113</v>
      </c>
      <c r="AU80" s="73" t="s">
        <v>113</v>
      </c>
      <c r="AV80" s="18" t="s">
        <v>113</v>
      </c>
      <c r="AW80" s="18" t="s">
        <v>113</v>
      </c>
      <c r="AX80" s="18" t="s">
        <v>113</v>
      </c>
      <c r="AY80" s="18" t="s">
        <v>113</v>
      </c>
    </row>
    <row r="81" spans="1:51" s="11" customFormat="1" ht="30" hidden="1" customHeight="1" outlineLevel="1" x14ac:dyDescent="0.25">
      <c r="A81" s="22" t="s">
        <v>166</v>
      </c>
      <c r="B81" s="23" t="s">
        <v>167</v>
      </c>
      <c r="C81" s="48" t="s">
        <v>92</v>
      </c>
      <c r="D81" s="24" t="str">
        <f t="shared" ref="D81:AY81" si="57">IF(NOT(SUM(D82)=0),SUM(D82),"нд")</f>
        <v>нд</v>
      </c>
      <c r="E81" s="24" t="str">
        <f t="shared" si="57"/>
        <v>нд</v>
      </c>
      <c r="F81" s="24" t="str">
        <f t="shared" si="57"/>
        <v>нд</v>
      </c>
      <c r="G81" s="24" t="str">
        <f t="shared" si="57"/>
        <v>нд</v>
      </c>
      <c r="H81" s="24" t="str">
        <f t="shared" si="57"/>
        <v>нд</v>
      </c>
      <c r="I81" s="24" t="str">
        <f t="shared" si="57"/>
        <v>нд</v>
      </c>
      <c r="J81" s="24" t="str">
        <f t="shared" si="57"/>
        <v>нд</v>
      </c>
      <c r="K81" s="24" t="str">
        <f t="shared" si="57"/>
        <v>нд</v>
      </c>
      <c r="L81" s="24" t="str">
        <f t="shared" si="57"/>
        <v>нд</v>
      </c>
      <c r="M81" s="24" t="str">
        <f t="shared" si="57"/>
        <v>нд</v>
      </c>
      <c r="N81" s="24" t="str">
        <f t="shared" si="57"/>
        <v>нд</v>
      </c>
      <c r="O81" s="24" t="str">
        <f t="shared" si="57"/>
        <v>нд</v>
      </c>
      <c r="P81" s="24" t="str">
        <f t="shared" si="57"/>
        <v>нд</v>
      </c>
      <c r="Q81" s="24" t="str">
        <f t="shared" si="57"/>
        <v>нд</v>
      </c>
      <c r="R81" s="24" t="str">
        <f t="shared" si="57"/>
        <v>нд</v>
      </c>
      <c r="S81" s="24" t="str">
        <f t="shared" si="57"/>
        <v>нд</v>
      </c>
      <c r="T81" s="24" t="str">
        <f t="shared" si="57"/>
        <v>нд</v>
      </c>
      <c r="U81" s="24" t="str">
        <f t="shared" si="57"/>
        <v>нд</v>
      </c>
      <c r="V81" s="24" t="str">
        <f t="shared" si="57"/>
        <v>нд</v>
      </c>
      <c r="W81" s="24" t="str">
        <f t="shared" si="57"/>
        <v>нд</v>
      </c>
      <c r="X81" s="24" t="str">
        <f t="shared" si="57"/>
        <v>нд</v>
      </c>
      <c r="Y81" s="24" t="str">
        <f t="shared" si="57"/>
        <v>нд</v>
      </c>
      <c r="Z81" s="24" t="str">
        <f t="shared" si="57"/>
        <v>нд</v>
      </c>
      <c r="AA81" s="24" t="str">
        <f t="shared" si="57"/>
        <v>нд</v>
      </c>
      <c r="AB81" s="72" t="str">
        <f t="shared" si="57"/>
        <v>нд</v>
      </c>
      <c r="AC81" s="72" t="str">
        <f t="shared" si="57"/>
        <v>нд</v>
      </c>
      <c r="AD81" s="24" t="str">
        <f t="shared" si="57"/>
        <v>нд</v>
      </c>
      <c r="AE81" s="24" t="str">
        <f t="shared" si="57"/>
        <v>нд</v>
      </c>
      <c r="AF81" s="24" t="str">
        <f t="shared" si="57"/>
        <v>нд</v>
      </c>
      <c r="AG81" s="24" t="str">
        <f t="shared" si="57"/>
        <v>нд</v>
      </c>
      <c r="AH81" s="24" t="str">
        <f t="shared" si="57"/>
        <v>нд</v>
      </c>
      <c r="AI81" s="24" t="str">
        <f t="shared" si="57"/>
        <v>нд</v>
      </c>
      <c r="AJ81" s="24" t="str">
        <f t="shared" si="57"/>
        <v>нд</v>
      </c>
      <c r="AK81" s="24" t="str">
        <f t="shared" si="57"/>
        <v>нд</v>
      </c>
      <c r="AL81" s="24" t="str">
        <f t="shared" si="57"/>
        <v>нд</v>
      </c>
      <c r="AM81" s="24" t="str">
        <f t="shared" si="57"/>
        <v>нд</v>
      </c>
      <c r="AN81" s="24" t="str">
        <f t="shared" si="57"/>
        <v>нд</v>
      </c>
      <c r="AO81" s="24" t="str">
        <f t="shared" si="57"/>
        <v>нд</v>
      </c>
      <c r="AP81" s="24" t="str">
        <f t="shared" si="57"/>
        <v>нд</v>
      </c>
      <c r="AQ81" s="24" t="str">
        <f t="shared" si="57"/>
        <v>нд</v>
      </c>
      <c r="AR81" s="24" t="str">
        <f t="shared" si="57"/>
        <v>нд</v>
      </c>
      <c r="AS81" s="24" t="str">
        <f t="shared" si="57"/>
        <v>нд</v>
      </c>
      <c r="AT81" s="72" t="str">
        <f t="shared" si="57"/>
        <v>нд</v>
      </c>
      <c r="AU81" s="72" t="str">
        <f t="shared" si="57"/>
        <v>нд</v>
      </c>
      <c r="AV81" s="24" t="str">
        <f t="shared" si="57"/>
        <v>нд</v>
      </c>
      <c r="AW81" s="24" t="str">
        <f t="shared" si="57"/>
        <v>нд</v>
      </c>
      <c r="AX81" s="24" t="str">
        <f t="shared" si="57"/>
        <v>нд</v>
      </c>
      <c r="AY81" s="24" t="str">
        <f t="shared" si="57"/>
        <v>нд</v>
      </c>
    </row>
    <row r="82" spans="1:51" s="11" customFormat="1" ht="30" hidden="1" customHeight="1" outlineLevel="1" x14ac:dyDescent="0.25">
      <c r="A82" s="18" t="s">
        <v>113</v>
      </c>
      <c r="B82" s="18" t="s">
        <v>113</v>
      </c>
      <c r="C82" s="50" t="s">
        <v>113</v>
      </c>
      <c r="D82" s="18" t="s">
        <v>113</v>
      </c>
      <c r="E82" s="18" t="s">
        <v>113</v>
      </c>
      <c r="F82" s="18" t="s">
        <v>113</v>
      </c>
      <c r="G82" s="18" t="s">
        <v>113</v>
      </c>
      <c r="H82" s="18" t="s">
        <v>113</v>
      </c>
      <c r="I82" s="18" t="s">
        <v>113</v>
      </c>
      <c r="J82" s="18" t="s">
        <v>113</v>
      </c>
      <c r="K82" s="18" t="s">
        <v>113</v>
      </c>
      <c r="L82" s="18" t="s">
        <v>113</v>
      </c>
      <c r="M82" s="18" t="s">
        <v>113</v>
      </c>
      <c r="N82" s="18" t="s">
        <v>113</v>
      </c>
      <c r="O82" s="18" t="s">
        <v>113</v>
      </c>
      <c r="P82" s="18" t="s">
        <v>113</v>
      </c>
      <c r="Q82" s="18" t="s">
        <v>113</v>
      </c>
      <c r="R82" s="18" t="s">
        <v>113</v>
      </c>
      <c r="S82" s="18" t="s">
        <v>113</v>
      </c>
      <c r="T82" s="18" t="s">
        <v>113</v>
      </c>
      <c r="U82" s="18" t="s">
        <v>113</v>
      </c>
      <c r="V82" s="18" t="s">
        <v>113</v>
      </c>
      <c r="W82" s="18" t="s">
        <v>113</v>
      </c>
      <c r="X82" s="18" t="s">
        <v>113</v>
      </c>
      <c r="Y82" s="18" t="s">
        <v>113</v>
      </c>
      <c r="Z82" s="18" t="s">
        <v>113</v>
      </c>
      <c r="AA82" s="18" t="s">
        <v>113</v>
      </c>
      <c r="AB82" s="73" t="s">
        <v>113</v>
      </c>
      <c r="AC82" s="73" t="s">
        <v>113</v>
      </c>
      <c r="AD82" s="18" t="s">
        <v>113</v>
      </c>
      <c r="AE82" s="18" t="s">
        <v>113</v>
      </c>
      <c r="AF82" s="18" t="s">
        <v>113</v>
      </c>
      <c r="AG82" s="18" t="s">
        <v>113</v>
      </c>
      <c r="AH82" s="18" t="s">
        <v>113</v>
      </c>
      <c r="AI82" s="18" t="s">
        <v>113</v>
      </c>
      <c r="AJ82" s="18" t="s">
        <v>113</v>
      </c>
      <c r="AK82" s="18" t="s">
        <v>113</v>
      </c>
      <c r="AL82" s="18" t="s">
        <v>113</v>
      </c>
      <c r="AM82" s="18" t="s">
        <v>113</v>
      </c>
      <c r="AN82" s="18" t="s">
        <v>113</v>
      </c>
      <c r="AO82" s="18" t="s">
        <v>113</v>
      </c>
      <c r="AP82" s="18" t="s">
        <v>113</v>
      </c>
      <c r="AQ82" s="18" t="s">
        <v>113</v>
      </c>
      <c r="AR82" s="18" t="s">
        <v>113</v>
      </c>
      <c r="AS82" s="18" t="s">
        <v>113</v>
      </c>
      <c r="AT82" s="73" t="s">
        <v>113</v>
      </c>
      <c r="AU82" s="73" t="s">
        <v>113</v>
      </c>
      <c r="AV82" s="18" t="s">
        <v>113</v>
      </c>
      <c r="AW82" s="18" t="s">
        <v>113</v>
      </c>
      <c r="AX82" s="18" t="s">
        <v>113</v>
      </c>
      <c r="AY82" s="18" t="s">
        <v>113</v>
      </c>
    </row>
    <row r="83" spans="1:51" s="11" customFormat="1" ht="30" hidden="1" customHeight="1" outlineLevel="1" x14ac:dyDescent="0.25">
      <c r="A83" s="22" t="s">
        <v>168</v>
      </c>
      <c r="B83" s="23" t="s">
        <v>169</v>
      </c>
      <c r="C83" s="48" t="s">
        <v>92</v>
      </c>
      <c r="D83" s="24" t="str">
        <f t="shared" ref="D83:AY83" si="58">IF(NOT(SUM(D84)=0),SUM(D84),"нд")</f>
        <v>нд</v>
      </c>
      <c r="E83" s="24" t="str">
        <f t="shared" si="58"/>
        <v>нд</v>
      </c>
      <c r="F83" s="24" t="str">
        <f t="shared" si="58"/>
        <v>нд</v>
      </c>
      <c r="G83" s="24" t="str">
        <f t="shared" si="58"/>
        <v>нд</v>
      </c>
      <c r="H83" s="24" t="str">
        <f t="shared" si="58"/>
        <v>нд</v>
      </c>
      <c r="I83" s="24" t="str">
        <f t="shared" si="58"/>
        <v>нд</v>
      </c>
      <c r="J83" s="24" t="str">
        <f t="shared" si="58"/>
        <v>нд</v>
      </c>
      <c r="K83" s="24" t="str">
        <f t="shared" si="58"/>
        <v>нд</v>
      </c>
      <c r="L83" s="24" t="str">
        <f t="shared" si="58"/>
        <v>нд</v>
      </c>
      <c r="M83" s="24" t="str">
        <f t="shared" si="58"/>
        <v>нд</v>
      </c>
      <c r="N83" s="24" t="str">
        <f t="shared" si="58"/>
        <v>нд</v>
      </c>
      <c r="O83" s="24" t="str">
        <f t="shared" si="58"/>
        <v>нд</v>
      </c>
      <c r="P83" s="24" t="str">
        <f t="shared" si="58"/>
        <v>нд</v>
      </c>
      <c r="Q83" s="24" t="str">
        <f t="shared" si="58"/>
        <v>нд</v>
      </c>
      <c r="R83" s="24" t="str">
        <f t="shared" si="58"/>
        <v>нд</v>
      </c>
      <c r="S83" s="24" t="str">
        <f t="shared" si="58"/>
        <v>нд</v>
      </c>
      <c r="T83" s="24" t="str">
        <f t="shared" si="58"/>
        <v>нд</v>
      </c>
      <c r="U83" s="24" t="str">
        <f t="shared" si="58"/>
        <v>нд</v>
      </c>
      <c r="V83" s="24" t="str">
        <f t="shared" si="58"/>
        <v>нд</v>
      </c>
      <c r="W83" s="24" t="str">
        <f t="shared" si="58"/>
        <v>нд</v>
      </c>
      <c r="X83" s="24" t="str">
        <f t="shared" si="58"/>
        <v>нд</v>
      </c>
      <c r="Y83" s="24" t="str">
        <f t="shared" si="58"/>
        <v>нд</v>
      </c>
      <c r="Z83" s="24" t="str">
        <f t="shared" si="58"/>
        <v>нд</v>
      </c>
      <c r="AA83" s="24" t="str">
        <f t="shared" si="58"/>
        <v>нд</v>
      </c>
      <c r="AB83" s="72" t="str">
        <f t="shared" si="58"/>
        <v>нд</v>
      </c>
      <c r="AC83" s="72" t="str">
        <f t="shared" si="58"/>
        <v>нд</v>
      </c>
      <c r="AD83" s="24" t="str">
        <f t="shared" si="58"/>
        <v>нд</v>
      </c>
      <c r="AE83" s="24" t="str">
        <f t="shared" si="58"/>
        <v>нд</v>
      </c>
      <c r="AF83" s="24" t="str">
        <f t="shared" si="58"/>
        <v>нд</v>
      </c>
      <c r="AG83" s="24" t="str">
        <f t="shared" si="58"/>
        <v>нд</v>
      </c>
      <c r="AH83" s="24" t="str">
        <f t="shared" si="58"/>
        <v>нд</v>
      </c>
      <c r="AI83" s="24" t="str">
        <f t="shared" si="58"/>
        <v>нд</v>
      </c>
      <c r="AJ83" s="24" t="str">
        <f t="shared" si="58"/>
        <v>нд</v>
      </c>
      <c r="AK83" s="24" t="str">
        <f t="shared" si="58"/>
        <v>нд</v>
      </c>
      <c r="AL83" s="24" t="str">
        <f t="shared" si="58"/>
        <v>нд</v>
      </c>
      <c r="AM83" s="24" t="str">
        <f t="shared" si="58"/>
        <v>нд</v>
      </c>
      <c r="AN83" s="24" t="str">
        <f t="shared" si="58"/>
        <v>нд</v>
      </c>
      <c r="AO83" s="24" t="str">
        <f t="shared" si="58"/>
        <v>нд</v>
      </c>
      <c r="AP83" s="24" t="str">
        <f t="shared" si="58"/>
        <v>нд</v>
      </c>
      <c r="AQ83" s="24" t="str">
        <f t="shared" si="58"/>
        <v>нд</v>
      </c>
      <c r="AR83" s="24" t="str">
        <f t="shared" si="58"/>
        <v>нд</v>
      </c>
      <c r="AS83" s="24" t="str">
        <f t="shared" si="58"/>
        <v>нд</v>
      </c>
      <c r="AT83" s="72" t="str">
        <f t="shared" si="58"/>
        <v>нд</v>
      </c>
      <c r="AU83" s="72" t="str">
        <f t="shared" si="58"/>
        <v>нд</v>
      </c>
      <c r="AV83" s="24" t="str">
        <f t="shared" si="58"/>
        <v>нд</v>
      </c>
      <c r="AW83" s="24" t="str">
        <f t="shared" si="58"/>
        <v>нд</v>
      </c>
      <c r="AX83" s="24" t="str">
        <f t="shared" si="58"/>
        <v>нд</v>
      </c>
      <c r="AY83" s="24" t="str">
        <f t="shared" si="58"/>
        <v>нд</v>
      </c>
    </row>
    <row r="84" spans="1:51" s="11" customFormat="1" ht="30" hidden="1" customHeight="1" outlineLevel="1" x14ac:dyDescent="0.25">
      <c r="A84" s="18" t="s">
        <v>113</v>
      </c>
      <c r="B84" s="18" t="s">
        <v>113</v>
      </c>
      <c r="C84" s="50" t="s">
        <v>113</v>
      </c>
      <c r="D84" s="18" t="s">
        <v>113</v>
      </c>
      <c r="E84" s="18" t="s">
        <v>113</v>
      </c>
      <c r="F84" s="18" t="s">
        <v>113</v>
      </c>
      <c r="G84" s="18" t="s">
        <v>113</v>
      </c>
      <c r="H84" s="18" t="s">
        <v>113</v>
      </c>
      <c r="I84" s="18" t="s">
        <v>113</v>
      </c>
      <c r="J84" s="18" t="s">
        <v>113</v>
      </c>
      <c r="K84" s="18" t="s">
        <v>113</v>
      </c>
      <c r="L84" s="18" t="s">
        <v>113</v>
      </c>
      <c r="M84" s="18" t="s">
        <v>113</v>
      </c>
      <c r="N84" s="18" t="s">
        <v>113</v>
      </c>
      <c r="O84" s="18" t="s">
        <v>113</v>
      </c>
      <c r="P84" s="18" t="s">
        <v>113</v>
      </c>
      <c r="Q84" s="18" t="s">
        <v>113</v>
      </c>
      <c r="R84" s="18" t="s">
        <v>113</v>
      </c>
      <c r="S84" s="18" t="s">
        <v>113</v>
      </c>
      <c r="T84" s="18" t="s">
        <v>113</v>
      </c>
      <c r="U84" s="18" t="s">
        <v>113</v>
      </c>
      <c r="V84" s="18" t="s">
        <v>113</v>
      </c>
      <c r="W84" s="18" t="s">
        <v>113</v>
      </c>
      <c r="X84" s="18" t="s">
        <v>113</v>
      </c>
      <c r="Y84" s="18" t="s">
        <v>113</v>
      </c>
      <c r="Z84" s="18" t="s">
        <v>113</v>
      </c>
      <c r="AA84" s="18" t="s">
        <v>113</v>
      </c>
      <c r="AB84" s="73" t="s">
        <v>113</v>
      </c>
      <c r="AC84" s="73" t="s">
        <v>113</v>
      </c>
      <c r="AD84" s="18" t="s">
        <v>113</v>
      </c>
      <c r="AE84" s="18" t="s">
        <v>113</v>
      </c>
      <c r="AF84" s="18" t="s">
        <v>113</v>
      </c>
      <c r="AG84" s="18" t="s">
        <v>113</v>
      </c>
      <c r="AH84" s="18" t="s">
        <v>113</v>
      </c>
      <c r="AI84" s="18" t="s">
        <v>113</v>
      </c>
      <c r="AJ84" s="18" t="s">
        <v>113</v>
      </c>
      <c r="AK84" s="18" t="s">
        <v>113</v>
      </c>
      <c r="AL84" s="18" t="s">
        <v>113</v>
      </c>
      <c r="AM84" s="18" t="s">
        <v>113</v>
      </c>
      <c r="AN84" s="18" t="s">
        <v>113</v>
      </c>
      <c r="AO84" s="18" t="s">
        <v>113</v>
      </c>
      <c r="AP84" s="18" t="s">
        <v>113</v>
      </c>
      <c r="AQ84" s="18" t="s">
        <v>113</v>
      </c>
      <c r="AR84" s="18" t="s">
        <v>113</v>
      </c>
      <c r="AS84" s="18" t="s">
        <v>113</v>
      </c>
      <c r="AT84" s="73" t="s">
        <v>113</v>
      </c>
      <c r="AU84" s="73" t="s">
        <v>113</v>
      </c>
      <c r="AV84" s="18" t="s">
        <v>113</v>
      </c>
      <c r="AW84" s="18" t="s">
        <v>113</v>
      </c>
      <c r="AX84" s="18" t="s">
        <v>113</v>
      </c>
      <c r="AY84" s="18" t="s">
        <v>113</v>
      </c>
    </row>
    <row r="85" spans="1:51" s="11" customFormat="1" ht="30" hidden="1" customHeight="1" outlineLevel="1" x14ac:dyDescent="0.25">
      <c r="A85" s="22" t="s">
        <v>170</v>
      </c>
      <c r="B85" s="23" t="s">
        <v>171</v>
      </c>
      <c r="C85" s="48" t="s">
        <v>92</v>
      </c>
      <c r="D85" s="24" t="str">
        <f t="shared" ref="D85:AY85" si="59">IF(NOT(SUM(D86)=0),SUM(D86),"нд")</f>
        <v>нд</v>
      </c>
      <c r="E85" s="24" t="str">
        <f t="shared" si="59"/>
        <v>нд</v>
      </c>
      <c r="F85" s="24" t="str">
        <f t="shared" si="59"/>
        <v>нд</v>
      </c>
      <c r="G85" s="24" t="str">
        <f t="shared" si="59"/>
        <v>нд</v>
      </c>
      <c r="H85" s="24" t="str">
        <f t="shared" si="59"/>
        <v>нд</v>
      </c>
      <c r="I85" s="24" t="str">
        <f t="shared" si="59"/>
        <v>нд</v>
      </c>
      <c r="J85" s="24" t="str">
        <f t="shared" si="59"/>
        <v>нд</v>
      </c>
      <c r="K85" s="24" t="str">
        <f t="shared" si="59"/>
        <v>нд</v>
      </c>
      <c r="L85" s="24" t="str">
        <f t="shared" si="59"/>
        <v>нд</v>
      </c>
      <c r="M85" s="24" t="str">
        <f t="shared" si="59"/>
        <v>нд</v>
      </c>
      <c r="N85" s="24" t="str">
        <f t="shared" si="59"/>
        <v>нд</v>
      </c>
      <c r="O85" s="24" t="str">
        <f t="shared" si="59"/>
        <v>нд</v>
      </c>
      <c r="P85" s="24" t="str">
        <f t="shared" si="59"/>
        <v>нд</v>
      </c>
      <c r="Q85" s="24" t="str">
        <f t="shared" si="59"/>
        <v>нд</v>
      </c>
      <c r="R85" s="24" t="str">
        <f t="shared" si="59"/>
        <v>нд</v>
      </c>
      <c r="S85" s="24" t="str">
        <f t="shared" si="59"/>
        <v>нд</v>
      </c>
      <c r="T85" s="24" t="str">
        <f t="shared" si="59"/>
        <v>нд</v>
      </c>
      <c r="U85" s="24" t="str">
        <f t="shared" si="59"/>
        <v>нд</v>
      </c>
      <c r="V85" s="24" t="str">
        <f t="shared" si="59"/>
        <v>нд</v>
      </c>
      <c r="W85" s="24" t="str">
        <f t="shared" si="59"/>
        <v>нд</v>
      </c>
      <c r="X85" s="24" t="str">
        <f t="shared" si="59"/>
        <v>нд</v>
      </c>
      <c r="Y85" s="24" t="str">
        <f t="shared" si="59"/>
        <v>нд</v>
      </c>
      <c r="Z85" s="24" t="str">
        <f t="shared" si="59"/>
        <v>нд</v>
      </c>
      <c r="AA85" s="24" t="str">
        <f t="shared" si="59"/>
        <v>нд</v>
      </c>
      <c r="AB85" s="72" t="str">
        <f t="shared" si="59"/>
        <v>нд</v>
      </c>
      <c r="AC85" s="72" t="str">
        <f t="shared" si="59"/>
        <v>нд</v>
      </c>
      <c r="AD85" s="24" t="str">
        <f t="shared" si="59"/>
        <v>нд</v>
      </c>
      <c r="AE85" s="24" t="str">
        <f t="shared" si="59"/>
        <v>нд</v>
      </c>
      <c r="AF85" s="24" t="str">
        <f t="shared" si="59"/>
        <v>нд</v>
      </c>
      <c r="AG85" s="24" t="str">
        <f t="shared" si="59"/>
        <v>нд</v>
      </c>
      <c r="AH85" s="24" t="str">
        <f t="shared" si="59"/>
        <v>нд</v>
      </c>
      <c r="AI85" s="24" t="str">
        <f t="shared" si="59"/>
        <v>нд</v>
      </c>
      <c r="AJ85" s="24" t="str">
        <f t="shared" si="59"/>
        <v>нд</v>
      </c>
      <c r="AK85" s="24" t="str">
        <f t="shared" si="59"/>
        <v>нд</v>
      </c>
      <c r="AL85" s="24" t="str">
        <f t="shared" si="59"/>
        <v>нд</v>
      </c>
      <c r="AM85" s="24" t="str">
        <f t="shared" si="59"/>
        <v>нд</v>
      </c>
      <c r="AN85" s="24" t="str">
        <f t="shared" si="59"/>
        <v>нд</v>
      </c>
      <c r="AO85" s="24" t="str">
        <f t="shared" si="59"/>
        <v>нд</v>
      </c>
      <c r="AP85" s="24" t="str">
        <f t="shared" si="59"/>
        <v>нд</v>
      </c>
      <c r="AQ85" s="24" t="str">
        <f t="shared" si="59"/>
        <v>нд</v>
      </c>
      <c r="AR85" s="24" t="str">
        <f t="shared" si="59"/>
        <v>нд</v>
      </c>
      <c r="AS85" s="24" t="str">
        <f t="shared" si="59"/>
        <v>нд</v>
      </c>
      <c r="AT85" s="72" t="str">
        <f t="shared" si="59"/>
        <v>нд</v>
      </c>
      <c r="AU85" s="72" t="str">
        <f t="shared" si="59"/>
        <v>нд</v>
      </c>
      <c r="AV85" s="24" t="str">
        <f t="shared" si="59"/>
        <v>нд</v>
      </c>
      <c r="AW85" s="24" t="str">
        <f t="shared" si="59"/>
        <v>нд</v>
      </c>
      <c r="AX85" s="24" t="str">
        <f t="shared" si="59"/>
        <v>нд</v>
      </c>
      <c r="AY85" s="24" t="str">
        <f t="shared" si="59"/>
        <v>нд</v>
      </c>
    </row>
    <row r="86" spans="1:51" s="11" customFormat="1" ht="30" hidden="1" customHeight="1" outlineLevel="1" x14ac:dyDescent="0.25">
      <c r="A86" s="18" t="s">
        <v>113</v>
      </c>
      <c r="B86" s="18" t="s">
        <v>113</v>
      </c>
      <c r="C86" s="50" t="s">
        <v>113</v>
      </c>
      <c r="D86" s="18" t="s">
        <v>113</v>
      </c>
      <c r="E86" s="18" t="s">
        <v>113</v>
      </c>
      <c r="F86" s="18" t="s">
        <v>113</v>
      </c>
      <c r="G86" s="18" t="s">
        <v>113</v>
      </c>
      <c r="H86" s="18" t="s">
        <v>113</v>
      </c>
      <c r="I86" s="18" t="s">
        <v>113</v>
      </c>
      <c r="J86" s="18" t="s">
        <v>113</v>
      </c>
      <c r="K86" s="18" t="s">
        <v>113</v>
      </c>
      <c r="L86" s="18" t="s">
        <v>113</v>
      </c>
      <c r="M86" s="18" t="s">
        <v>113</v>
      </c>
      <c r="N86" s="18" t="s">
        <v>113</v>
      </c>
      <c r="O86" s="18" t="s">
        <v>113</v>
      </c>
      <c r="P86" s="18" t="s">
        <v>113</v>
      </c>
      <c r="Q86" s="18" t="s">
        <v>113</v>
      </c>
      <c r="R86" s="18" t="s">
        <v>113</v>
      </c>
      <c r="S86" s="18" t="s">
        <v>113</v>
      </c>
      <c r="T86" s="18" t="s">
        <v>113</v>
      </c>
      <c r="U86" s="18" t="s">
        <v>113</v>
      </c>
      <c r="V86" s="18" t="s">
        <v>113</v>
      </c>
      <c r="W86" s="18" t="s">
        <v>113</v>
      </c>
      <c r="X86" s="18" t="s">
        <v>113</v>
      </c>
      <c r="Y86" s="18" t="s">
        <v>113</v>
      </c>
      <c r="Z86" s="18" t="s">
        <v>113</v>
      </c>
      <c r="AA86" s="18" t="s">
        <v>113</v>
      </c>
      <c r="AB86" s="73" t="s">
        <v>113</v>
      </c>
      <c r="AC86" s="73" t="s">
        <v>113</v>
      </c>
      <c r="AD86" s="18" t="s">
        <v>113</v>
      </c>
      <c r="AE86" s="18" t="s">
        <v>113</v>
      </c>
      <c r="AF86" s="18" t="s">
        <v>113</v>
      </c>
      <c r="AG86" s="18" t="s">
        <v>113</v>
      </c>
      <c r="AH86" s="18" t="s">
        <v>113</v>
      </c>
      <c r="AI86" s="18" t="s">
        <v>113</v>
      </c>
      <c r="AJ86" s="18" t="s">
        <v>113</v>
      </c>
      <c r="AK86" s="18" t="s">
        <v>113</v>
      </c>
      <c r="AL86" s="18" t="s">
        <v>113</v>
      </c>
      <c r="AM86" s="18" t="s">
        <v>113</v>
      </c>
      <c r="AN86" s="18" t="s">
        <v>113</v>
      </c>
      <c r="AO86" s="18" t="s">
        <v>113</v>
      </c>
      <c r="AP86" s="18" t="s">
        <v>113</v>
      </c>
      <c r="AQ86" s="18" t="s">
        <v>113</v>
      </c>
      <c r="AR86" s="18" t="s">
        <v>113</v>
      </c>
      <c r="AS86" s="18" t="s">
        <v>113</v>
      </c>
      <c r="AT86" s="73" t="s">
        <v>113</v>
      </c>
      <c r="AU86" s="73" t="s">
        <v>113</v>
      </c>
      <c r="AV86" s="18" t="s">
        <v>113</v>
      </c>
      <c r="AW86" s="18" t="s">
        <v>113</v>
      </c>
      <c r="AX86" s="18" t="s">
        <v>113</v>
      </c>
      <c r="AY86" s="18" t="s">
        <v>113</v>
      </c>
    </row>
    <row r="87" spans="1:51" s="11" customFormat="1" ht="30" customHeight="1" collapsed="1" x14ac:dyDescent="0.25">
      <c r="A87" s="51" t="s">
        <v>172</v>
      </c>
      <c r="B87" s="52" t="s">
        <v>173</v>
      </c>
      <c r="C87" s="53" t="s">
        <v>92</v>
      </c>
      <c r="D87" s="59" t="str">
        <f>IF(NOT(SUM(D88,D90)=0),SUM(D88,D90),"нд")</f>
        <v>нд</v>
      </c>
      <c r="E87" s="59" t="str">
        <f>IF(NOT(SUM(E88,E90)=0),SUM(E88,E90),"нд")</f>
        <v>нд</v>
      </c>
      <c r="F87" s="59" t="str">
        <f t="shared" ref="F87:AY87" si="60">IF(NOT(SUM(F88,F90)=0),SUM(F88,F90),"нд")</f>
        <v>нд</v>
      </c>
      <c r="G87" s="59" t="str">
        <f>IF(NOT(SUM(G88,G90)=0),SUM(G88,G90),"нд")</f>
        <v>нд</v>
      </c>
      <c r="H87" s="59" t="str">
        <f>IF(NOT(SUM(H88,H90)=0),SUM(H88,H90),"нд")</f>
        <v>нд</v>
      </c>
      <c r="I87" s="59" t="str">
        <f>IF(NOT(SUM(I88,I90)=0),SUM(I88,I90),"нд")</f>
        <v>нд</v>
      </c>
      <c r="J87" s="59" t="str">
        <f t="shared" si="60"/>
        <v>нд</v>
      </c>
      <c r="K87" s="59" t="str">
        <f>IF(NOT(SUM(K88,K90)=0),SUM(K88,K90),"нд")</f>
        <v>нд</v>
      </c>
      <c r="L87" s="59" t="str">
        <f t="shared" si="60"/>
        <v>нд</v>
      </c>
      <c r="M87" s="59" t="str">
        <f>IF(NOT(SUM(M88,M90)=0),SUM(M88,M90),"нд")</f>
        <v>нд</v>
      </c>
      <c r="N87" s="59" t="str">
        <f t="shared" si="60"/>
        <v>нд</v>
      </c>
      <c r="O87" s="59" t="str">
        <f>IF(NOT(SUM(O88,O90)=0),SUM(O88,O90),"нд")</f>
        <v>нд</v>
      </c>
      <c r="P87" s="59" t="str">
        <f t="shared" si="60"/>
        <v>нд</v>
      </c>
      <c r="Q87" s="59" t="str">
        <f>IF(NOT(SUM(Q88,Q90)=0),SUM(Q88,Q90),"нд")</f>
        <v>нд</v>
      </c>
      <c r="R87" s="59" t="str">
        <f t="shared" si="60"/>
        <v>нд</v>
      </c>
      <c r="S87" s="59" t="str">
        <f>IF(NOT(SUM(S88,S90)=0),SUM(S88,S90),"нд")</f>
        <v>нд</v>
      </c>
      <c r="T87" s="59" t="str">
        <f t="shared" si="60"/>
        <v>нд</v>
      </c>
      <c r="U87" s="59" t="str">
        <f>IF(NOT(SUM(U88,U90)=0),SUM(U88,U90),"нд")</f>
        <v>нд</v>
      </c>
      <c r="V87" s="59" t="str">
        <f>IF(NOT(SUM(V88,V90)=0),SUM(V88,V90),"нд")</f>
        <v>нд</v>
      </c>
      <c r="W87" s="59" t="str">
        <f>IF(NOT(SUM(W88,W90)=0),SUM(W88,W90),"нд")</f>
        <v>нд</v>
      </c>
      <c r="X87" s="59" t="str">
        <f t="shared" si="60"/>
        <v>нд</v>
      </c>
      <c r="Y87" s="59" t="str">
        <f>IF(NOT(SUM(Y88,Y90)=0),SUM(Y88,Y90),"нд")</f>
        <v>нд</v>
      </c>
      <c r="Z87" s="59" t="str">
        <f t="shared" si="60"/>
        <v>нд</v>
      </c>
      <c r="AA87" s="59" t="str">
        <f>IF(NOT(SUM(AA88,AA90)=0),SUM(AA88,AA90),"нд")</f>
        <v>нд</v>
      </c>
      <c r="AB87" s="74" t="str">
        <f t="shared" si="60"/>
        <v>нд</v>
      </c>
      <c r="AC87" s="74" t="str">
        <f>IF(NOT(SUM(AC88,AC90)=0),SUM(AC88,AC90),"нд")</f>
        <v>нд</v>
      </c>
      <c r="AD87" s="59" t="str">
        <f t="shared" si="60"/>
        <v>нд</v>
      </c>
      <c r="AE87" s="59" t="str">
        <f>IF(NOT(SUM(AE88,AE90)=0),SUM(AE88,AE90),"нд")</f>
        <v>нд</v>
      </c>
      <c r="AF87" s="59" t="str">
        <f t="shared" si="60"/>
        <v>нд</v>
      </c>
      <c r="AG87" s="59" t="str">
        <f>IF(NOT(SUM(AG88,AG90)=0),SUM(AG88,AG90),"нд")</f>
        <v>нд</v>
      </c>
      <c r="AH87" s="59" t="str">
        <f t="shared" si="60"/>
        <v>нд</v>
      </c>
      <c r="AI87" s="59" t="str">
        <f>IF(NOT(SUM(AI88,AI90)=0),SUM(AI88,AI90),"нд")</f>
        <v>нд</v>
      </c>
      <c r="AJ87" s="59" t="str">
        <f t="shared" si="60"/>
        <v>нд</v>
      </c>
      <c r="AK87" s="59" t="str">
        <f>IF(NOT(SUM(AK88,AK90)=0),SUM(AK88,AK90),"нд")</f>
        <v>нд</v>
      </c>
      <c r="AL87" s="59" t="str">
        <f t="shared" si="60"/>
        <v>нд</v>
      </c>
      <c r="AM87" s="59" t="str">
        <f>IF(NOT(SUM(AM88,AM90)=0),SUM(AM88,AM90),"нд")</f>
        <v>нд</v>
      </c>
      <c r="AN87" s="59" t="str">
        <f t="shared" si="60"/>
        <v>нд</v>
      </c>
      <c r="AO87" s="59" t="str">
        <f>IF(NOT(SUM(AO88,AO90)=0),SUM(AO88,AO90),"нд")</f>
        <v>нд</v>
      </c>
      <c r="AP87" s="59" t="str">
        <f t="shared" si="60"/>
        <v>нд</v>
      </c>
      <c r="AQ87" s="59" t="str">
        <f>IF(NOT(SUM(AQ88,AQ90)=0),SUM(AQ88,AQ90),"нд")</f>
        <v>нд</v>
      </c>
      <c r="AR87" s="59" t="str">
        <f t="shared" si="60"/>
        <v>нд</v>
      </c>
      <c r="AS87" s="59" t="str">
        <f>IF(NOT(SUM(AS88,AS90)=0),SUM(AS88,AS90),"нд")</f>
        <v>нд</v>
      </c>
      <c r="AT87" s="74" t="str">
        <f t="shared" si="60"/>
        <v>нд</v>
      </c>
      <c r="AU87" s="74" t="str">
        <f>IF(NOT(SUM(AU88,AU90)=0),SUM(AU88,AU90),"нд")</f>
        <v>нд</v>
      </c>
      <c r="AV87" s="59" t="str">
        <f t="shared" si="60"/>
        <v>нд</v>
      </c>
      <c r="AW87" s="59" t="str">
        <f>IF(NOT(SUM(AW88,AW90)=0),SUM(AW88,AW90),"нд")</f>
        <v>нд</v>
      </c>
      <c r="AX87" s="59" t="str">
        <f>IF(NOT(SUM(AX88,AX90)=0),SUM(AX88,AX90),"нд")</f>
        <v>нд</v>
      </c>
      <c r="AY87" s="59" t="str">
        <f t="shared" si="60"/>
        <v>нд</v>
      </c>
    </row>
    <row r="88" spans="1:51" s="11" customFormat="1" ht="30" customHeight="1" x14ac:dyDescent="0.25">
      <c r="A88" s="54" t="s">
        <v>211</v>
      </c>
      <c r="B88" s="17" t="s">
        <v>243</v>
      </c>
      <c r="C88" s="39" t="s">
        <v>92</v>
      </c>
      <c r="D88" s="34" t="str">
        <f t="shared" ref="D88:AY88" si="61">IF(NOT(SUM(D89:D89)=0),SUM(D89:D89),"нд")</f>
        <v>нд</v>
      </c>
      <c r="E88" s="34" t="str">
        <f t="shared" si="61"/>
        <v>нд</v>
      </c>
      <c r="F88" s="34" t="str">
        <f t="shared" si="61"/>
        <v>нд</v>
      </c>
      <c r="G88" s="34" t="str">
        <f t="shared" si="61"/>
        <v>нд</v>
      </c>
      <c r="H88" s="34" t="str">
        <f t="shared" si="61"/>
        <v>нд</v>
      </c>
      <c r="I88" s="34" t="str">
        <f t="shared" si="61"/>
        <v>нд</v>
      </c>
      <c r="J88" s="34" t="str">
        <f t="shared" si="61"/>
        <v>нд</v>
      </c>
      <c r="K88" s="34" t="str">
        <f t="shared" si="61"/>
        <v>нд</v>
      </c>
      <c r="L88" s="34" t="str">
        <f t="shared" si="61"/>
        <v>нд</v>
      </c>
      <c r="M88" s="34" t="str">
        <f t="shared" si="61"/>
        <v>нд</v>
      </c>
      <c r="N88" s="34" t="str">
        <f t="shared" si="61"/>
        <v>нд</v>
      </c>
      <c r="O88" s="34" t="str">
        <f t="shared" si="61"/>
        <v>нд</v>
      </c>
      <c r="P88" s="34" t="str">
        <f t="shared" si="61"/>
        <v>нд</v>
      </c>
      <c r="Q88" s="34" t="str">
        <f t="shared" si="61"/>
        <v>нд</v>
      </c>
      <c r="R88" s="34" t="str">
        <f t="shared" si="61"/>
        <v>нд</v>
      </c>
      <c r="S88" s="34" t="str">
        <f t="shared" si="61"/>
        <v>нд</v>
      </c>
      <c r="T88" s="34" t="str">
        <f t="shared" si="61"/>
        <v>нд</v>
      </c>
      <c r="U88" s="34" t="str">
        <f t="shared" si="61"/>
        <v>нд</v>
      </c>
      <c r="V88" s="34" t="str">
        <f t="shared" si="61"/>
        <v>нд</v>
      </c>
      <c r="W88" s="34" t="str">
        <f t="shared" si="61"/>
        <v>нд</v>
      </c>
      <c r="X88" s="34" t="str">
        <f t="shared" si="61"/>
        <v>нд</v>
      </c>
      <c r="Y88" s="34" t="str">
        <f t="shared" si="61"/>
        <v>нд</v>
      </c>
      <c r="Z88" s="34" t="str">
        <f t="shared" si="61"/>
        <v>нд</v>
      </c>
      <c r="AA88" s="34" t="str">
        <f t="shared" si="61"/>
        <v>нд</v>
      </c>
      <c r="AB88" s="66" t="str">
        <f t="shared" si="61"/>
        <v>нд</v>
      </c>
      <c r="AC88" s="66" t="str">
        <f t="shared" si="61"/>
        <v>нд</v>
      </c>
      <c r="AD88" s="34" t="str">
        <f t="shared" si="61"/>
        <v>нд</v>
      </c>
      <c r="AE88" s="34" t="str">
        <f t="shared" si="61"/>
        <v>нд</v>
      </c>
      <c r="AF88" s="34" t="str">
        <f t="shared" si="61"/>
        <v>нд</v>
      </c>
      <c r="AG88" s="34" t="str">
        <f t="shared" si="61"/>
        <v>нд</v>
      </c>
      <c r="AH88" s="34" t="str">
        <f t="shared" si="61"/>
        <v>нд</v>
      </c>
      <c r="AI88" s="34" t="str">
        <f t="shared" si="61"/>
        <v>нд</v>
      </c>
      <c r="AJ88" s="34" t="str">
        <f t="shared" si="61"/>
        <v>нд</v>
      </c>
      <c r="AK88" s="34" t="str">
        <f t="shared" si="61"/>
        <v>нд</v>
      </c>
      <c r="AL88" s="34" t="str">
        <f t="shared" si="61"/>
        <v>нд</v>
      </c>
      <c r="AM88" s="34" t="str">
        <f t="shared" si="61"/>
        <v>нд</v>
      </c>
      <c r="AN88" s="34" t="str">
        <f t="shared" si="61"/>
        <v>нд</v>
      </c>
      <c r="AO88" s="34" t="str">
        <f t="shared" si="61"/>
        <v>нд</v>
      </c>
      <c r="AP88" s="34" t="str">
        <f t="shared" si="61"/>
        <v>нд</v>
      </c>
      <c r="AQ88" s="34" t="str">
        <f t="shared" si="61"/>
        <v>нд</v>
      </c>
      <c r="AR88" s="34" t="str">
        <f t="shared" si="61"/>
        <v>нд</v>
      </c>
      <c r="AS88" s="34" t="str">
        <f t="shared" si="61"/>
        <v>нд</v>
      </c>
      <c r="AT88" s="66" t="str">
        <f t="shared" si="61"/>
        <v>нд</v>
      </c>
      <c r="AU88" s="66" t="str">
        <f t="shared" si="61"/>
        <v>нд</v>
      </c>
      <c r="AV88" s="34" t="str">
        <f t="shared" si="61"/>
        <v>нд</v>
      </c>
      <c r="AW88" s="34" t="str">
        <f t="shared" si="61"/>
        <v>нд</v>
      </c>
      <c r="AX88" s="34" t="str">
        <f t="shared" si="61"/>
        <v>нд</v>
      </c>
      <c r="AY88" s="34" t="str">
        <f t="shared" si="61"/>
        <v>нд</v>
      </c>
    </row>
    <row r="89" spans="1:51" s="11" customFormat="1" ht="30" customHeight="1" x14ac:dyDescent="0.25">
      <c r="A89" s="78" t="s">
        <v>211</v>
      </c>
      <c r="B89" s="62" t="s">
        <v>212</v>
      </c>
      <c r="C89" s="71" t="s">
        <v>213</v>
      </c>
      <c r="D89" s="18" t="s">
        <v>113</v>
      </c>
      <c r="E89" s="18" t="s">
        <v>113</v>
      </c>
      <c r="F89" s="18" t="s">
        <v>113</v>
      </c>
      <c r="G89" s="18" t="s">
        <v>113</v>
      </c>
      <c r="H89" s="18" t="s">
        <v>113</v>
      </c>
      <c r="I89" s="18" t="s">
        <v>113</v>
      </c>
      <c r="J89" s="18" t="s">
        <v>113</v>
      </c>
      <c r="K89" s="18" t="s">
        <v>113</v>
      </c>
      <c r="L89" s="18" t="s">
        <v>113</v>
      </c>
      <c r="M89" s="18" t="s">
        <v>113</v>
      </c>
      <c r="N89" s="18" t="s">
        <v>113</v>
      </c>
      <c r="O89" s="18" t="s">
        <v>113</v>
      </c>
      <c r="P89" s="18" t="s">
        <v>113</v>
      </c>
      <c r="Q89" s="18" t="s">
        <v>113</v>
      </c>
      <c r="R89" s="18" t="s">
        <v>113</v>
      </c>
      <c r="S89" s="18" t="s">
        <v>113</v>
      </c>
      <c r="T89" s="18" t="s">
        <v>113</v>
      </c>
      <c r="U89" s="18" t="s">
        <v>113</v>
      </c>
      <c r="V89" s="18" t="s">
        <v>113</v>
      </c>
      <c r="W89" s="18" t="s">
        <v>113</v>
      </c>
      <c r="X89" s="18" t="s">
        <v>113</v>
      </c>
      <c r="Y89" s="18" t="s">
        <v>113</v>
      </c>
      <c r="Z89" s="18" t="s">
        <v>113</v>
      </c>
      <c r="AA89" s="18" t="s">
        <v>113</v>
      </c>
      <c r="AB89" s="75" t="s">
        <v>113</v>
      </c>
      <c r="AC89" s="75" t="s">
        <v>113</v>
      </c>
      <c r="AD89" s="18" t="s">
        <v>113</v>
      </c>
      <c r="AE89" s="18" t="s">
        <v>113</v>
      </c>
      <c r="AF89" s="18" t="s">
        <v>113</v>
      </c>
      <c r="AG89" s="18" t="s">
        <v>113</v>
      </c>
      <c r="AH89" s="18" t="s">
        <v>113</v>
      </c>
      <c r="AI89" s="18" t="s">
        <v>113</v>
      </c>
      <c r="AJ89" s="18" t="s">
        <v>113</v>
      </c>
      <c r="AK89" s="18" t="s">
        <v>113</v>
      </c>
      <c r="AL89" s="18" t="s">
        <v>113</v>
      </c>
      <c r="AM89" s="18" t="s">
        <v>113</v>
      </c>
      <c r="AN89" s="18" t="s">
        <v>113</v>
      </c>
      <c r="AO89" s="18" t="s">
        <v>113</v>
      </c>
      <c r="AP89" s="18" t="s">
        <v>113</v>
      </c>
      <c r="AQ89" s="18" t="s">
        <v>113</v>
      </c>
      <c r="AR89" s="18" t="s">
        <v>113</v>
      </c>
      <c r="AS89" s="18" t="s">
        <v>113</v>
      </c>
      <c r="AT89" s="18" t="s">
        <v>113</v>
      </c>
      <c r="AU89" s="18" t="s">
        <v>113</v>
      </c>
      <c r="AV89" s="18" t="s">
        <v>113</v>
      </c>
      <c r="AW89" s="18" t="s">
        <v>113</v>
      </c>
      <c r="AX89" s="18" t="s">
        <v>113</v>
      </c>
      <c r="AY89" s="18" t="s">
        <v>113</v>
      </c>
    </row>
    <row r="90" spans="1:51" s="10" customFormat="1" ht="30" customHeight="1" x14ac:dyDescent="0.25">
      <c r="A90" s="26" t="s">
        <v>214</v>
      </c>
      <c r="B90" s="32" t="s">
        <v>244</v>
      </c>
      <c r="C90" s="28" t="s">
        <v>92</v>
      </c>
      <c r="D90" s="29" t="str">
        <f t="shared" ref="D90:AY90" si="62">IF(NOT(SUM(D91:D91)=0),SUM(D91:D91),"нд")</f>
        <v>нд</v>
      </c>
      <c r="E90" s="29" t="str">
        <f t="shared" si="62"/>
        <v>нд</v>
      </c>
      <c r="F90" s="29" t="str">
        <f t="shared" si="62"/>
        <v>нд</v>
      </c>
      <c r="G90" s="29" t="str">
        <f t="shared" si="62"/>
        <v>нд</v>
      </c>
      <c r="H90" s="29" t="str">
        <f t="shared" si="62"/>
        <v>нд</v>
      </c>
      <c r="I90" s="29" t="str">
        <f t="shared" si="62"/>
        <v>нд</v>
      </c>
      <c r="J90" s="29" t="str">
        <f t="shared" si="62"/>
        <v>нд</v>
      </c>
      <c r="K90" s="29" t="str">
        <f t="shared" si="62"/>
        <v>нд</v>
      </c>
      <c r="L90" s="29" t="str">
        <f t="shared" si="62"/>
        <v>нд</v>
      </c>
      <c r="M90" s="29" t="str">
        <f t="shared" si="62"/>
        <v>нд</v>
      </c>
      <c r="N90" s="29" t="str">
        <f t="shared" si="62"/>
        <v>нд</v>
      </c>
      <c r="O90" s="29" t="str">
        <f t="shared" si="62"/>
        <v>нд</v>
      </c>
      <c r="P90" s="29" t="str">
        <f t="shared" si="62"/>
        <v>нд</v>
      </c>
      <c r="Q90" s="29" t="str">
        <f t="shared" si="62"/>
        <v>нд</v>
      </c>
      <c r="R90" s="29" t="str">
        <f t="shared" si="62"/>
        <v>нд</v>
      </c>
      <c r="S90" s="29" t="str">
        <f t="shared" si="62"/>
        <v>нд</v>
      </c>
      <c r="T90" s="29" t="str">
        <f t="shared" si="62"/>
        <v>нд</v>
      </c>
      <c r="U90" s="29" t="str">
        <f t="shared" si="62"/>
        <v>нд</v>
      </c>
      <c r="V90" s="29" t="str">
        <f t="shared" si="62"/>
        <v>нд</v>
      </c>
      <c r="W90" s="29" t="str">
        <f t="shared" si="62"/>
        <v>нд</v>
      </c>
      <c r="X90" s="29" t="str">
        <f t="shared" si="62"/>
        <v>нд</v>
      </c>
      <c r="Y90" s="29" t="str">
        <f t="shared" si="62"/>
        <v>нд</v>
      </c>
      <c r="Z90" s="29" t="str">
        <f t="shared" si="62"/>
        <v>нд</v>
      </c>
      <c r="AA90" s="29" t="str">
        <f t="shared" si="62"/>
        <v>нд</v>
      </c>
      <c r="AB90" s="67" t="str">
        <f t="shared" si="62"/>
        <v>нд</v>
      </c>
      <c r="AC90" s="67" t="str">
        <f t="shared" si="62"/>
        <v>нд</v>
      </c>
      <c r="AD90" s="29" t="str">
        <f t="shared" si="62"/>
        <v>нд</v>
      </c>
      <c r="AE90" s="29" t="str">
        <f t="shared" si="62"/>
        <v>нд</v>
      </c>
      <c r="AF90" s="29" t="str">
        <f t="shared" si="62"/>
        <v>нд</v>
      </c>
      <c r="AG90" s="29" t="str">
        <f t="shared" si="62"/>
        <v>нд</v>
      </c>
      <c r="AH90" s="29" t="str">
        <f t="shared" si="62"/>
        <v>нд</v>
      </c>
      <c r="AI90" s="29" t="str">
        <f t="shared" si="62"/>
        <v>нд</v>
      </c>
      <c r="AJ90" s="29" t="str">
        <f t="shared" si="62"/>
        <v>нд</v>
      </c>
      <c r="AK90" s="29" t="str">
        <f t="shared" si="62"/>
        <v>нд</v>
      </c>
      <c r="AL90" s="29" t="str">
        <f t="shared" si="62"/>
        <v>нд</v>
      </c>
      <c r="AM90" s="29" t="str">
        <f t="shared" si="62"/>
        <v>нд</v>
      </c>
      <c r="AN90" s="67" t="str">
        <f t="shared" si="62"/>
        <v>нд</v>
      </c>
      <c r="AO90" s="67" t="str">
        <f t="shared" si="62"/>
        <v>нд</v>
      </c>
      <c r="AP90" s="29" t="str">
        <f t="shared" si="62"/>
        <v>нд</v>
      </c>
      <c r="AQ90" s="29" t="str">
        <f t="shared" si="62"/>
        <v>нд</v>
      </c>
      <c r="AR90" s="29" t="str">
        <f t="shared" si="62"/>
        <v>нд</v>
      </c>
      <c r="AS90" s="29" t="str">
        <f t="shared" si="62"/>
        <v>нд</v>
      </c>
      <c r="AT90" s="67" t="str">
        <f t="shared" si="62"/>
        <v>нд</v>
      </c>
      <c r="AU90" s="67" t="str">
        <f t="shared" si="62"/>
        <v>нд</v>
      </c>
      <c r="AV90" s="67" t="str">
        <f t="shared" si="62"/>
        <v>нд</v>
      </c>
      <c r="AW90" s="67" t="str">
        <f t="shared" si="62"/>
        <v>нд</v>
      </c>
      <c r="AX90" s="29" t="str">
        <f t="shared" si="62"/>
        <v>нд</v>
      </c>
      <c r="AY90" s="29" t="str">
        <f t="shared" si="62"/>
        <v>нд</v>
      </c>
    </row>
    <row r="91" spans="1:51" s="11" customFormat="1" ht="30" customHeight="1" x14ac:dyDescent="0.25">
      <c r="A91" s="79" t="s">
        <v>214</v>
      </c>
      <c r="B91" s="62" t="s">
        <v>215</v>
      </c>
      <c r="C91" s="71" t="s">
        <v>216</v>
      </c>
      <c r="D91" s="18" t="s">
        <v>113</v>
      </c>
      <c r="E91" s="18" t="s">
        <v>113</v>
      </c>
      <c r="F91" s="18" t="s">
        <v>113</v>
      </c>
      <c r="G91" s="18" t="s">
        <v>113</v>
      </c>
      <c r="H91" s="18" t="s">
        <v>113</v>
      </c>
      <c r="I91" s="18" t="s">
        <v>113</v>
      </c>
      <c r="J91" s="18" t="s">
        <v>113</v>
      </c>
      <c r="K91" s="18" t="s">
        <v>113</v>
      </c>
      <c r="L91" s="18" t="s">
        <v>113</v>
      </c>
      <c r="M91" s="18" t="s">
        <v>113</v>
      </c>
      <c r="N91" s="18" t="s">
        <v>113</v>
      </c>
      <c r="O91" s="18" t="s">
        <v>113</v>
      </c>
      <c r="P91" s="18" t="s">
        <v>113</v>
      </c>
      <c r="Q91" s="18" t="s">
        <v>113</v>
      </c>
      <c r="R91" s="18" t="s">
        <v>113</v>
      </c>
      <c r="S91" s="18" t="s">
        <v>113</v>
      </c>
      <c r="T91" s="18" t="s">
        <v>113</v>
      </c>
      <c r="U91" s="18" t="s">
        <v>113</v>
      </c>
      <c r="V91" s="18" t="s">
        <v>113</v>
      </c>
      <c r="W91" s="18" t="s">
        <v>113</v>
      </c>
      <c r="X91" s="18" t="s">
        <v>113</v>
      </c>
      <c r="Y91" s="18" t="s">
        <v>113</v>
      </c>
      <c r="Z91" s="18" t="s">
        <v>113</v>
      </c>
      <c r="AA91" s="18" t="s">
        <v>113</v>
      </c>
      <c r="AB91" s="75" t="s">
        <v>113</v>
      </c>
      <c r="AC91" s="75" t="s">
        <v>113</v>
      </c>
      <c r="AD91" s="18" t="s">
        <v>113</v>
      </c>
      <c r="AE91" s="18" t="s">
        <v>113</v>
      </c>
      <c r="AF91" s="18" t="s">
        <v>113</v>
      </c>
      <c r="AG91" s="18" t="s">
        <v>113</v>
      </c>
      <c r="AH91" s="18" t="s">
        <v>113</v>
      </c>
      <c r="AI91" s="18" t="s">
        <v>113</v>
      </c>
      <c r="AJ91" s="18" t="s">
        <v>113</v>
      </c>
      <c r="AK91" s="18" t="s">
        <v>113</v>
      </c>
      <c r="AL91" s="18" t="s">
        <v>113</v>
      </c>
      <c r="AM91" s="18" t="s">
        <v>113</v>
      </c>
      <c r="AN91" s="18" t="s">
        <v>113</v>
      </c>
      <c r="AO91" s="18" t="s">
        <v>113</v>
      </c>
      <c r="AP91" s="18" t="s">
        <v>113</v>
      </c>
      <c r="AQ91" s="18" t="s">
        <v>113</v>
      </c>
      <c r="AR91" s="18" t="s">
        <v>113</v>
      </c>
      <c r="AS91" s="18" t="s">
        <v>113</v>
      </c>
      <c r="AT91" s="18" t="s">
        <v>113</v>
      </c>
      <c r="AU91" s="18" t="s">
        <v>113</v>
      </c>
      <c r="AV91" s="18" t="s">
        <v>113</v>
      </c>
      <c r="AW91" s="18" t="s">
        <v>113</v>
      </c>
      <c r="AX91" s="18" t="s">
        <v>113</v>
      </c>
      <c r="AY91" s="18" t="s">
        <v>113</v>
      </c>
    </row>
    <row r="92" spans="1:51" s="11" customFormat="1" ht="34.9" hidden="1" customHeight="1" outlineLevel="1" x14ac:dyDescent="0.25">
      <c r="A92" s="22" t="s">
        <v>174</v>
      </c>
      <c r="B92" s="23" t="s">
        <v>175</v>
      </c>
      <c r="C92" s="48" t="s">
        <v>92</v>
      </c>
      <c r="D92" s="24" t="str">
        <f t="shared" ref="D92:AY92" si="63">IF(NOT(SUM(D93)=0),SUM(D93),"нд")</f>
        <v>нд</v>
      </c>
      <c r="E92" s="24" t="str">
        <f t="shared" si="63"/>
        <v>нд</v>
      </c>
      <c r="F92" s="24" t="str">
        <f t="shared" si="63"/>
        <v>нд</v>
      </c>
      <c r="G92" s="24" t="str">
        <f t="shared" si="63"/>
        <v>нд</v>
      </c>
      <c r="H92" s="24" t="str">
        <f t="shared" si="63"/>
        <v>нд</v>
      </c>
      <c r="I92" s="24" t="str">
        <f t="shared" si="63"/>
        <v>нд</v>
      </c>
      <c r="J92" s="24" t="str">
        <f t="shared" si="63"/>
        <v>нд</v>
      </c>
      <c r="K92" s="24" t="str">
        <f t="shared" si="63"/>
        <v>нд</v>
      </c>
      <c r="L92" s="24" t="str">
        <f t="shared" si="63"/>
        <v>нд</v>
      </c>
      <c r="M92" s="24" t="str">
        <f t="shared" si="63"/>
        <v>нд</v>
      </c>
      <c r="N92" s="24" t="str">
        <f t="shared" si="63"/>
        <v>нд</v>
      </c>
      <c r="O92" s="24" t="str">
        <f t="shared" si="63"/>
        <v>нд</v>
      </c>
      <c r="P92" s="24" t="str">
        <f t="shared" si="63"/>
        <v>нд</v>
      </c>
      <c r="Q92" s="24" t="str">
        <f t="shared" si="63"/>
        <v>нд</v>
      </c>
      <c r="R92" s="24" t="str">
        <f t="shared" si="63"/>
        <v>нд</v>
      </c>
      <c r="S92" s="24" t="str">
        <f t="shared" si="63"/>
        <v>нд</v>
      </c>
      <c r="T92" s="24" t="str">
        <f t="shared" si="63"/>
        <v>нд</v>
      </c>
      <c r="U92" s="24" t="str">
        <f t="shared" si="63"/>
        <v>нд</v>
      </c>
      <c r="V92" s="24" t="str">
        <f t="shared" si="63"/>
        <v>нд</v>
      </c>
      <c r="W92" s="24" t="str">
        <f t="shared" si="63"/>
        <v>нд</v>
      </c>
      <c r="X92" s="24" t="str">
        <f t="shared" si="63"/>
        <v>нд</v>
      </c>
      <c r="Y92" s="24" t="str">
        <f t="shared" si="63"/>
        <v>нд</v>
      </c>
      <c r="Z92" s="24" t="str">
        <f t="shared" si="63"/>
        <v>нд</v>
      </c>
      <c r="AA92" s="24" t="str">
        <f t="shared" si="63"/>
        <v>нд</v>
      </c>
      <c r="AB92" s="24" t="str">
        <f t="shared" si="63"/>
        <v>нд</v>
      </c>
      <c r="AC92" s="24" t="str">
        <f t="shared" si="63"/>
        <v>нд</v>
      </c>
      <c r="AD92" s="24" t="str">
        <f t="shared" si="63"/>
        <v>нд</v>
      </c>
      <c r="AE92" s="24" t="str">
        <f t="shared" si="63"/>
        <v>нд</v>
      </c>
      <c r="AF92" s="24" t="str">
        <f t="shared" si="63"/>
        <v>нд</v>
      </c>
      <c r="AG92" s="24" t="str">
        <f t="shared" si="63"/>
        <v>нд</v>
      </c>
      <c r="AH92" s="24" t="str">
        <f t="shared" si="63"/>
        <v>нд</v>
      </c>
      <c r="AI92" s="24" t="str">
        <f t="shared" si="63"/>
        <v>нд</v>
      </c>
      <c r="AJ92" s="24" t="str">
        <f t="shared" si="63"/>
        <v>нд</v>
      </c>
      <c r="AK92" s="24" t="str">
        <f t="shared" si="63"/>
        <v>нд</v>
      </c>
      <c r="AL92" s="24" t="str">
        <f t="shared" si="63"/>
        <v>нд</v>
      </c>
      <c r="AM92" s="24" t="str">
        <f t="shared" si="63"/>
        <v>нд</v>
      </c>
      <c r="AN92" s="24" t="str">
        <f t="shared" si="63"/>
        <v>нд</v>
      </c>
      <c r="AO92" s="24" t="str">
        <f t="shared" si="63"/>
        <v>нд</v>
      </c>
      <c r="AP92" s="24" t="str">
        <f t="shared" si="63"/>
        <v>нд</v>
      </c>
      <c r="AQ92" s="24" t="str">
        <f t="shared" si="63"/>
        <v>нд</v>
      </c>
      <c r="AR92" s="24" t="str">
        <f t="shared" si="63"/>
        <v>нд</v>
      </c>
      <c r="AS92" s="24" t="str">
        <f t="shared" si="63"/>
        <v>нд</v>
      </c>
      <c r="AT92" s="24" t="str">
        <f t="shared" si="63"/>
        <v>нд</v>
      </c>
      <c r="AU92" s="24" t="str">
        <f t="shared" si="63"/>
        <v>нд</v>
      </c>
      <c r="AV92" s="24" t="str">
        <f t="shared" si="63"/>
        <v>нд</v>
      </c>
      <c r="AW92" s="24" t="str">
        <f t="shared" si="63"/>
        <v>нд</v>
      </c>
      <c r="AX92" s="24" t="str">
        <f t="shared" si="63"/>
        <v>нд</v>
      </c>
      <c r="AY92" s="24" t="str">
        <f t="shared" si="63"/>
        <v>нд</v>
      </c>
    </row>
    <row r="93" spans="1:51" s="11" customFormat="1" ht="30" hidden="1" customHeight="1" outlineLevel="1" x14ac:dyDescent="0.25">
      <c r="A93" s="18" t="s">
        <v>113</v>
      </c>
      <c r="B93" s="18" t="s">
        <v>113</v>
      </c>
      <c r="C93" s="50" t="s">
        <v>113</v>
      </c>
      <c r="D93" s="18" t="s">
        <v>113</v>
      </c>
      <c r="E93" s="18" t="s">
        <v>113</v>
      </c>
      <c r="F93" s="18" t="s">
        <v>113</v>
      </c>
      <c r="G93" s="18" t="s">
        <v>113</v>
      </c>
      <c r="H93" s="18" t="s">
        <v>113</v>
      </c>
      <c r="I93" s="18" t="s">
        <v>113</v>
      </c>
      <c r="J93" s="18" t="s">
        <v>113</v>
      </c>
      <c r="K93" s="18" t="s">
        <v>113</v>
      </c>
      <c r="L93" s="18" t="s">
        <v>113</v>
      </c>
      <c r="M93" s="18" t="s">
        <v>113</v>
      </c>
      <c r="N93" s="18" t="s">
        <v>113</v>
      </c>
      <c r="O93" s="18" t="s">
        <v>113</v>
      </c>
      <c r="P93" s="18" t="s">
        <v>113</v>
      </c>
      <c r="Q93" s="18" t="s">
        <v>113</v>
      </c>
      <c r="R93" s="18" t="s">
        <v>113</v>
      </c>
      <c r="S93" s="18" t="s">
        <v>113</v>
      </c>
      <c r="T93" s="18" t="s">
        <v>113</v>
      </c>
      <c r="U93" s="18" t="s">
        <v>113</v>
      </c>
      <c r="V93" s="18" t="s">
        <v>113</v>
      </c>
      <c r="W93" s="18" t="s">
        <v>113</v>
      </c>
      <c r="X93" s="18" t="s">
        <v>113</v>
      </c>
      <c r="Y93" s="18" t="s">
        <v>113</v>
      </c>
      <c r="Z93" s="18" t="s">
        <v>113</v>
      </c>
      <c r="AA93" s="18" t="s">
        <v>113</v>
      </c>
      <c r="AB93" s="18" t="s">
        <v>113</v>
      </c>
      <c r="AC93" s="18" t="s">
        <v>113</v>
      </c>
      <c r="AD93" s="18" t="s">
        <v>113</v>
      </c>
      <c r="AE93" s="18" t="s">
        <v>113</v>
      </c>
      <c r="AF93" s="18" t="s">
        <v>113</v>
      </c>
      <c r="AG93" s="18" t="s">
        <v>113</v>
      </c>
      <c r="AH93" s="18" t="s">
        <v>113</v>
      </c>
      <c r="AI93" s="18" t="s">
        <v>113</v>
      </c>
      <c r="AJ93" s="18" t="s">
        <v>113</v>
      </c>
      <c r="AK93" s="18" t="s">
        <v>113</v>
      </c>
      <c r="AL93" s="18" t="s">
        <v>113</v>
      </c>
      <c r="AM93" s="18" t="s">
        <v>113</v>
      </c>
      <c r="AN93" s="18" t="s">
        <v>113</v>
      </c>
      <c r="AO93" s="18" t="s">
        <v>113</v>
      </c>
      <c r="AP93" s="18" t="s">
        <v>113</v>
      </c>
      <c r="AQ93" s="18" t="s">
        <v>113</v>
      </c>
      <c r="AR93" s="18" t="s">
        <v>113</v>
      </c>
      <c r="AS93" s="18" t="s">
        <v>113</v>
      </c>
      <c r="AT93" s="18" t="s">
        <v>113</v>
      </c>
      <c r="AU93" s="18" t="s">
        <v>113</v>
      </c>
      <c r="AV93" s="18" t="s">
        <v>113</v>
      </c>
      <c r="AW93" s="18" t="s">
        <v>113</v>
      </c>
      <c r="AX93" s="18" t="s">
        <v>113</v>
      </c>
      <c r="AY93" s="18" t="s">
        <v>113</v>
      </c>
    </row>
    <row r="94" spans="1:51" s="11" customFormat="1" ht="30" hidden="1" customHeight="1" outlineLevel="1" x14ac:dyDescent="0.25">
      <c r="A94" s="22" t="s">
        <v>176</v>
      </c>
      <c r="B94" s="23" t="s">
        <v>177</v>
      </c>
      <c r="C94" s="48" t="s">
        <v>92</v>
      </c>
      <c r="D94" s="24" t="str">
        <f t="shared" ref="D94:AY94" si="64">IF(NOT(SUM(D95)=0),SUM(D95),"нд")</f>
        <v>нд</v>
      </c>
      <c r="E94" s="24" t="str">
        <f t="shared" si="64"/>
        <v>нд</v>
      </c>
      <c r="F94" s="24" t="str">
        <f t="shared" si="64"/>
        <v>нд</v>
      </c>
      <c r="G94" s="24" t="str">
        <f t="shared" si="64"/>
        <v>нд</v>
      </c>
      <c r="H94" s="24" t="str">
        <f t="shared" si="64"/>
        <v>нд</v>
      </c>
      <c r="I94" s="24" t="str">
        <f t="shared" si="64"/>
        <v>нд</v>
      </c>
      <c r="J94" s="24" t="str">
        <f t="shared" si="64"/>
        <v>нд</v>
      </c>
      <c r="K94" s="24" t="str">
        <f t="shared" si="64"/>
        <v>нд</v>
      </c>
      <c r="L94" s="24" t="str">
        <f t="shared" si="64"/>
        <v>нд</v>
      </c>
      <c r="M94" s="24" t="str">
        <f t="shared" si="64"/>
        <v>нд</v>
      </c>
      <c r="N94" s="24" t="str">
        <f t="shared" si="64"/>
        <v>нд</v>
      </c>
      <c r="O94" s="24" t="str">
        <f t="shared" si="64"/>
        <v>нд</v>
      </c>
      <c r="P94" s="24" t="str">
        <f t="shared" si="64"/>
        <v>нд</v>
      </c>
      <c r="Q94" s="24" t="str">
        <f t="shared" si="64"/>
        <v>нд</v>
      </c>
      <c r="R94" s="24" t="str">
        <f t="shared" si="64"/>
        <v>нд</v>
      </c>
      <c r="S94" s="24" t="str">
        <f t="shared" si="64"/>
        <v>нд</v>
      </c>
      <c r="T94" s="24" t="str">
        <f t="shared" si="64"/>
        <v>нд</v>
      </c>
      <c r="U94" s="24" t="str">
        <f t="shared" si="64"/>
        <v>нд</v>
      </c>
      <c r="V94" s="24" t="str">
        <f t="shared" si="64"/>
        <v>нд</v>
      </c>
      <c r="W94" s="24" t="str">
        <f t="shared" si="64"/>
        <v>нд</v>
      </c>
      <c r="X94" s="24" t="str">
        <f t="shared" si="64"/>
        <v>нд</v>
      </c>
      <c r="Y94" s="24" t="str">
        <f t="shared" si="64"/>
        <v>нд</v>
      </c>
      <c r="Z94" s="24" t="str">
        <f t="shared" si="64"/>
        <v>нд</v>
      </c>
      <c r="AA94" s="24" t="str">
        <f t="shared" si="64"/>
        <v>нд</v>
      </c>
      <c r="AB94" s="24" t="str">
        <f t="shared" si="64"/>
        <v>нд</v>
      </c>
      <c r="AC94" s="24" t="str">
        <f t="shared" si="64"/>
        <v>нд</v>
      </c>
      <c r="AD94" s="24" t="str">
        <f t="shared" si="64"/>
        <v>нд</v>
      </c>
      <c r="AE94" s="24" t="str">
        <f t="shared" si="64"/>
        <v>нд</v>
      </c>
      <c r="AF94" s="24" t="str">
        <f t="shared" si="64"/>
        <v>нд</v>
      </c>
      <c r="AG94" s="24" t="str">
        <f t="shared" si="64"/>
        <v>нд</v>
      </c>
      <c r="AH94" s="24" t="str">
        <f t="shared" si="64"/>
        <v>нд</v>
      </c>
      <c r="AI94" s="24" t="str">
        <f t="shared" si="64"/>
        <v>нд</v>
      </c>
      <c r="AJ94" s="24" t="str">
        <f t="shared" si="64"/>
        <v>нд</v>
      </c>
      <c r="AK94" s="24" t="str">
        <f t="shared" si="64"/>
        <v>нд</v>
      </c>
      <c r="AL94" s="24" t="str">
        <f t="shared" si="64"/>
        <v>нд</v>
      </c>
      <c r="AM94" s="24" t="str">
        <f t="shared" si="64"/>
        <v>нд</v>
      </c>
      <c r="AN94" s="24" t="str">
        <f t="shared" si="64"/>
        <v>нд</v>
      </c>
      <c r="AO94" s="24" t="str">
        <f t="shared" si="64"/>
        <v>нд</v>
      </c>
      <c r="AP94" s="24" t="str">
        <f t="shared" si="64"/>
        <v>нд</v>
      </c>
      <c r="AQ94" s="24" t="str">
        <f t="shared" si="64"/>
        <v>нд</v>
      </c>
      <c r="AR94" s="24" t="str">
        <f t="shared" si="64"/>
        <v>нд</v>
      </c>
      <c r="AS94" s="24" t="str">
        <f t="shared" si="64"/>
        <v>нд</v>
      </c>
      <c r="AT94" s="24" t="str">
        <f t="shared" si="64"/>
        <v>нд</v>
      </c>
      <c r="AU94" s="24" t="str">
        <f t="shared" si="64"/>
        <v>нд</v>
      </c>
      <c r="AV94" s="24" t="str">
        <f t="shared" si="64"/>
        <v>нд</v>
      </c>
      <c r="AW94" s="24" t="str">
        <f t="shared" si="64"/>
        <v>нд</v>
      </c>
      <c r="AX94" s="24" t="str">
        <f t="shared" si="64"/>
        <v>нд</v>
      </c>
      <c r="AY94" s="24" t="str">
        <f t="shared" si="64"/>
        <v>нд</v>
      </c>
    </row>
    <row r="95" spans="1:51" s="11" customFormat="1" ht="30" hidden="1" customHeight="1" outlineLevel="1" x14ac:dyDescent="0.25">
      <c r="A95" s="18" t="s">
        <v>113</v>
      </c>
      <c r="B95" s="18" t="s">
        <v>113</v>
      </c>
      <c r="C95" s="50" t="s">
        <v>113</v>
      </c>
      <c r="D95" s="18" t="s">
        <v>113</v>
      </c>
      <c r="E95" s="18" t="s">
        <v>113</v>
      </c>
      <c r="F95" s="18" t="s">
        <v>113</v>
      </c>
      <c r="G95" s="18" t="s">
        <v>113</v>
      </c>
      <c r="H95" s="18" t="s">
        <v>113</v>
      </c>
      <c r="I95" s="18" t="s">
        <v>113</v>
      </c>
      <c r="J95" s="18" t="s">
        <v>113</v>
      </c>
      <c r="K95" s="18" t="s">
        <v>113</v>
      </c>
      <c r="L95" s="18" t="s">
        <v>113</v>
      </c>
      <c r="M95" s="18" t="s">
        <v>113</v>
      </c>
      <c r="N95" s="18" t="s">
        <v>113</v>
      </c>
      <c r="O95" s="18" t="s">
        <v>113</v>
      </c>
      <c r="P95" s="18" t="s">
        <v>113</v>
      </c>
      <c r="Q95" s="18" t="s">
        <v>113</v>
      </c>
      <c r="R95" s="18" t="s">
        <v>113</v>
      </c>
      <c r="S95" s="18" t="s">
        <v>113</v>
      </c>
      <c r="T95" s="18" t="s">
        <v>113</v>
      </c>
      <c r="U95" s="18" t="s">
        <v>113</v>
      </c>
      <c r="V95" s="18" t="s">
        <v>113</v>
      </c>
      <c r="W95" s="18" t="s">
        <v>113</v>
      </c>
      <c r="X95" s="18" t="s">
        <v>113</v>
      </c>
      <c r="Y95" s="18" t="s">
        <v>113</v>
      </c>
      <c r="Z95" s="18" t="s">
        <v>113</v>
      </c>
      <c r="AA95" s="18" t="s">
        <v>113</v>
      </c>
      <c r="AB95" s="18" t="s">
        <v>113</v>
      </c>
      <c r="AC95" s="18" t="s">
        <v>113</v>
      </c>
      <c r="AD95" s="18" t="s">
        <v>113</v>
      </c>
      <c r="AE95" s="18" t="s">
        <v>113</v>
      </c>
      <c r="AF95" s="18" t="s">
        <v>113</v>
      </c>
      <c r="AG95" s="18" t="s">
        <v>113</v>
      </c>
      <c r="AH95" s="18" t="s">
        <v>113</v>
      </c>
      <c r="AI95" s="18" t="s">
        <v>113</v>
      </c>
      <c r="AJ95" s="18" t="s">
        <v>113</v>
      </c>
      <c r="AK95" s="18" t="s">
        <v>113</v>
      </c>
      <c r="AL95" s="18" t="s">
        <v>113</v>
      </c>
      <c r="AM95" s="18" t="s">
        <v>113</v>
      </c>
      <c r="AN95" s="18" t="s">
        <v>113</v>
      </c>
      <c r="AO95" s="18" t="s">
        <v>113</v>
      </c>
      <c r="AP95" s="18" t="s">
        <v>113</v>
      </c>
      <c r="AQ95" s="18" t="s">
        <v>113</v>
      </c>
      <c r="AR95" s="18" t="s">
        <v>113</v>
      </c>
      <c r="AS95" s="18" t="s">
        <v>113</v>
      </c>
      <c r="AT95" s="18" t="s">
        <v>113</v>
      </c>
      <c r="AU95" s="18" t="s">
        <v>113</v>
      </c>
      <c r="AV95" s="18" t="s">
        <v>113</v>
      </c>
      <c r="AW95" s="18" t="s">
        <v>113</v>
      </c>
      <c r="AX95" s="18" t="s">
        <v>113</v>
      </c>
      <c r="AY95" s="18" t="s">
        <v>113</v>
      </c>
    </row>
    <row r="96" spans="1:51" s="11" customFormat="1" ht="30" customHeight="1" collapsed="1" x14ac:dyDescent="0.25">
      <c r="A96" s="31" t="s">
        <v>178</v>
      </c>
      <c r="B96" s="21" t="s">
        <v>179</v>
      </c>
      <c r="C96" s="47" t="s">
        <v>92</v>
      </c>
      <c r="D96" s="58" t="str">
        <f>IF(NOT(SUM(D97,D98)=0),SUM(D97,D98),"нд")</f>
        <v>нд</v>
      </c>
      <c r="E96" s="58" t="str">
        <f>IF(NOT(SUM(E97,E98)=0),SUM(E97,E98),"нд")</f>
        <v>нд</v>
      </c>
      <c r="F96" s="58" t="str">
        <f t="shared" ref="F96:AY96" si="65">IF(NOT(SUM(F97,F98)=0),SUM(F97,F98),"нд")</f>
        <v>нд</v>
      </c>
      <c r="G96" s="58" t="str">
        <f>IF(NOT(SUM(G97,G98)=0),SUM(G97,G98),"нд")</f>
        <v>нд</v>
      </c>
      <c r="H96" s="58" t="str">
        <f>IF(NOT(SUM(H97,H98)=0),SUM(H97,H98),"нд")</f>
        <v>нд</v>
      </c>
      <c r="I96" s="58" t="str">
        <f>IF(NOT(SUM(I97,I98)=0),SUM(I97,I98),"нд")</f>
        <v>нд</v>
      </c>
      <c r="J96" s="58" t="str">
        <f t="shared" si="65"/>
        <v>нд</v>
      </c>
      <c r="K96" s="58" t="str">
        <f>IF(NOT(SUM(K97,K98)=0),SUM(K97,K98),"нд")</f>
        <v>нд</v>
      </c>
      <c r="L96" s="58" t="str">
        <f t="shared" si="65"/>
        <v>нд</v>
      </c>
      <c r="M96" s="58" t="str">
        <f>IF(NOT(SUM(M97,M98)=0),SUM(M97,M98),"нд")</f>
        <v>нд</v>
      </c>
      <c r="N96" s="58" t="str">
        <f t="shared" si="65"/>
        <v>нд</v>
      </c>
      <c r="O96" s="58" t="str">
        <f>IF(NOT(SUM(O97,O98)=0),SUM(O97,O98),"нд")</f>
        <v>нд</v>
      </c>
      <c r="P96" s="58" t="str">
        <f t="shared" si="65"/>
        <v>нд</v>
      </c>
      <c r="Q96" s="58" t="str">
        <f>IF(NOT(SUM(Q97,Q98)=0),SUM(Q97,Q98),"нд")</f>
        <v>нд</v>
      </c>
      <c r="R96" s="58" t="str">
        <f t="shared" si="65"/>
        <v>нд</v>
      </c>
      <c r="S96" s="58" t="str">
        <f>IF(NOT(SUM(S97,S98)=0),SUM(S97,S98),"нд")</f>
        <v>нд</v>
      </c>
      <c r="T96" s="58" t="str">
        <f t="shared" si="65"/>
        <v>нд</v>
      </c>
      <c r="U96" s="58" t="str">
        <f>IF(NOT(SUM(U97,U98)=0),SUM(U97,U98),"нд")</f>
        <v>нд</v>
      </c>
      <c r="V96" s="58" t="str">
        <f>IF(NOT(SUM(V97,V98)=0),SUM(V97,V98),"нд")</f>
        <v>нд</v>
      </c>
      <c r="W96" s="58" t="str">
        <f>IF(NOT(SUM(W97,W98)=0),SUM(W97,W98),"нд")</f>
        <v>нд</v>
      </c>
      <c r="X96" s="58" t="str">
        <f t="shared" si="65"/>
        <v>нд</v>
      </c>
      <c r="Y96" s="58" t="str">
        <f>IF(NOT(SUM(Y97,Y98)=0),SUM(Y97,Y98),"нд")</f>
        <v>нд</v>
      </c>
      <c r="Z96" s="58" t="str">
        <f t="shared" si="65"/>
        <v>нд</v>
      </c>
      <c r="AA96" s="58" t="str">
        <f>IF(NOT(SUM(AA97,AA98)=0),SUM(AA97,AA98),"нд")</f>
        <v>нд</v>
      </c>
      <c r="AB96" s="58" t="str">
        <f t="shared" si="65"/>
        <v>нд</v>
      </c>
      <c r="AC96" s="58" t="str">
        <f>IF(NOT(SUM(AC97,AC98)=0),SUM(AC97,AC98),"нд")</f>
        <v>нд</v>
      </c>
      <c r="AD96" s="58" t="str">
        <f t="shared" si="65"/>
        <v>нд</v>
      </c>
      <c r="AE96" s="58" t="str">
        <f>IF(NOT(SUM(AE97,AE98)=0),SUM(AE97,AE98),"нд")</f>
        <v>нд</v>
      </c>
      <c r="AF96" s="58" t="str">
        <f t="shared" si="65"/>
        <v>нд</v>
      </c>
      <c r="AG96" s="58" t="str">
        <f>IF(NOT(SUM(AG97,AG98)=0),SUM(AG97,AG98),"нд")</f>
        <v>нд</v>
      </c>
      <c r="AH96" s="58" t="str">
        <f t="shared" si="65"/>
        <v>нд</v>
      </c>
      <c r="AI96" s="58" t="str">
        <f>IF(NOT(SUM(AI97,AI98)=0),SUM(AI97,AI98),"нд")</f>
        <v>нд</v>
      </c>
      <c r="AJ96" s="58" t="str">
        <f t="shared" si="65"/>
        <v>нд</v>
      </c>
      <c r="AK96" s="58" t="str">
        <f>IF(NOT(SUM(AK97,AK98)=0),SUM(AK97,AK98),"нд")</f>
        <v>нд</v>
      </c>
      <c r="AL96" s="58" t="str">
        <f t="shared" si="65"/>
        <v>нд</v>
      </c>
      <c r="AM96" s="58" t="str">
        <f>IF(NOT(SUM(AM97,AM98)=0),SUM(AM97,AM98),"нд")</f>
        <v>нд</v>
      </c>
      <c r="AN96" s="58" t="str">
        <f t="shared" si="65"/>
        <v>нд</v>
      </c>
      <c r="AO96" s="58" t="str">
        <f>IF(NOT(SUM(AO97,AO98)=0),SUM(AO97,AO98),"нд")</f>
        <v>нд</v>
      </c>
      <c r="AP96" s="58" t="str">
        <f t="shared" si="65"/>
        <v>нд</v>
      </c>
      <c r="AQ96" s="58" t="str">
        <f>IF(NOT(SUM(AQ97,AQ98)=0),SUM(AQ97,AQ98),"нд")</f>
        <v>нд</v>
      </c>
      <c r="AR96" s="58" t="str">
        <f t="shared" si="65"/>
        <v>нд</v>
      </c>
      <c r="AS96" s="58" t="str">
        <f>IF(NOT(SUM(AS97,AS98)=0),SUM(AS97,AS98),"нд")</f>
        <v>нд</v>
      </c>
      <c r="AT96" s="58" t="str">
        <f t="shared" si="65"/>
        <v>нд</v>
      </c>
      <c r="AU96" s="58" t="str">
        <f>IF(NOT(SUM(AU97,AU98)=0),SUM(AU97,AU98),"нд")</f>
        <v>нд</v>
      </c>
      <c r="AV96" s="58" t="str">
        <f t="shared" si="65"/>
        <v>нд</v>
      </c>
      <c r="AW96" s="58" t="str">
        <f>IF(NOT(SUM(AW97,AW98)=0),SUM(AW97,AW98),"нд")</f>
        <v>нд</v>
      </c>
      <c r="AX96" s="58" t="str">
        <f>IF(NOT(SUM(AX97,AX98)=0),SUM(AX97,AX98),"нд")</f>
        <v>нд</v>
      </c>
      <c r="AY96" s="58" t="str">
        <f t="shared" si="65"/>
        <v>нд</v>
      </c>
    </row>
    <row r="97" spans="1:51" s="11" customFormat="1" ht="30" hidden="1" customHeight="1" outlineLevel="1" x14ac:dyDescent="0.25">
      <c r="A97" s="22" t="s">
        <v>180</v>
      </c>
      <c r="B97" s="23" t="s">
        <v>181</v>
      </c>
      <c r="C97" s="48" t="s">
        <v>92</v>
      </c>
      <c r="D97" s="24" t="s">
        <v>113</v>
      </c>
      <c r="E97" s="24" t="s">
        <v>113</v>
      </c>
      <c r="F97" s="24" t="s">
        <v>113</v>
      </c>
      <c r="G97" s="24" t="s">
        <v>113</v>
      </c>
      <c r="H97" s="24" t="s">
        <v>113</v>
      </c>
      <c r="I97" s="24" t="s">
        <v>113</v>
      </c>
      <c r="J97" s="24" t="s">
        <v>113</v>
      </c>
      <c r="K97" s="24" t="s">
        <v>113</v>
      </c>
      <c r="L97" s="24" t="s">
        <v>113</v>
      </c>
      <c r="M97" s="24" t="s">
        <v>113</v>
      </c>
      <c r="N97" s="24" t="s">
        <v>113</v>
      </c>
      <c r="O97" s="24" t="s">
        <v>113</v>
      </c>
      <c r="P97" s="24" t="s">
        <v>113</v>
      </c>
      <c r="Q97" s="24" t="s">
        <v>113</v>
      </c>
      <c r="R97" s="24" t="s">
        <v>113</v>
      </c>
      <c r="S97" s="24" t="s">
        <v>113</v>
      </c>
      <c r="T97" s="24" t="s">
        <v>113</v>
      </c>
      <c r="U97" s="24" t="s">
        <v>113</v>
      </c>
      <c r="V97" s="24" t="s">
        <v>113</v>
      </c>
      <c r="W97" s="24" t="s">
        <v>113</v>
      </c>
      <c r="X97" s="24" t="s">
        <v>113</v>
      </c>
      <c r="Y97" s="24" t="s">
        <v>113</v>
      </c>
      <c r="Z97" s="24" t="s">
        <v>113</v>
      </c>
      <c r="AA97" s="24" t="s">
        <v>113</v>
      </c>
      <c r="AB97" s="24" t="s">
        <v>113</v>
      </c>
      <c r="AC97" s="24" t="s">
        <v>113</v>
      </c>
      <c r="AD97" s="24" t="s">
        <v>113</v>
      </c>
      <c r="AE97" s="24" t="s">
        <v>113</v>
      </c>
      <c r="AF97" s="24" t="s">
        <v>113</v>
      </c>
      <c r="AG97" s="24" t="s">
        <v>113</v>
      </c>
      <c r="AH97" s="24" t="s">
        <v>113</v>
      </c>
      <c r="AI97" s="24" t="s">
        <v>113</v>
      </c>
      <c r="AJ97" s="24" t="s">
        <v>113</v>
      </c>
      <c r="AK97" s="24" t="s">
        <v>113</v>
      </c>
      <c r="AL97" s="24" t="s">
        <v>113</v>
      </c>
      <c r="AM97" s="24" t="s">
        <v>113</v>
      </c>
      <c r="AN97" s="24" t="s">
        <v>113</v>
      </c>
      <c r="AO97" s="24" t="s">
        <v>113</v>
      </c>
      <c r="AP97" s="24" t="s">
        <v>113</v>
      </c>
      <c r="AQ97" s="24" t="s">
        <v>113</v>
      </c>
      <c r="AR97" s="24" t="s">
        <v>113</v>
      </c>
      <c r="AS97" s="24" t="s">
        <v>113</v>
      </c>
      <c r="AT97" s="24" t="s">
        <v>113</v>
      </c>
      <c r="AU97" s="24" t="s">
        <v>113</v>
      </c>
      <c r="AV97" s="24" t="s">
        <v>113</v>
      </c>
      <c r="AW97" s="24" t="s">
        <v>113</v>
      </c>
      <c r="AX97" s="24" t="s">
        <v>113</v>
      </c>
      <c r="AY97" s="24" t="s">
        <v>113</v>
      </c>
    </row>
    <row r="98" spans="1:51" s="11" customFormat="1" ht="30" hidden="1" customHeight="1" outlineLevel="1" x14ac:dyDescent="0.25">
      <c r="A98" s="51" t="s">
        <v>182</v>
      </c>
      <c r="B98" s="52" t="s">
        <v>183</v>
      </c>
      <c r="C98" s="53" t="s">
        <v>92</v>
      </c>
      <c r="D98" s="24" t="s">
        <v>113</v>
      </c>
      <c r="E98" s="24" t="s">
        <v>113</v>
      </c>
      <c r="F98" s="24" t="s">
        <v>113</v>
      </c>
      <c r="G98" s="24" t="s">
        <v>113</v>
      </c>
      <c r="H98" s="24" t="s">
        <v>113</v>
      </c>
      <c r="I98" s="24" t="s">
        <v>113</v>
      </c>
      <c r="J98" s="24" t="s">
        <v>113</v>
      </c>
      <c r="K98" s="24" t="s">
        <v>113</v>
      </c>
      <c r="L98" s="24" t="s">
        <v>113</v>
      </c>
      <c r="M98" s="24" t="s">
        <v>113</v>
      </c>
      <c r="N98" s="24" t="s">
        <v>113</v>
      </c>
      <c r="O98" s="24" t="s">
        <v>113</v>
      </c>
      <c r="P98" s="24" t="s">
        <v>113</v>
      </c>
      <c r="Q98" s="24" t="s">
        <v>113</v>
      </c>
      <c r="R98" s="24" t="s">
        <v>113</v>
      </c>
      <c r="S98" s="24" t="s">
        <v>113</v>
      </c>
      <c r="T98" s="24" t="s">
        <v>113</v>
      </c>
      <c r="U98" s="24" t="s">
        <v>113</v>
      </c>
      <c r="V98" s="24" t="s">
        <v>113</v>
      </c>
      <c r="W98" s="24" t="s">
        <v>113</v>
      </c>
      <c r="X98" s="24" t="s">
        <v>113</v>
      </c>
      <c r="Y98" s="24" t="s">
        <v>113</v>
      </c>
      <c r="Z98" s="24" t="s">
        <v>113</v>
      </c>
      <c r="AA98" s="24" t="s">
        <v>113</v>
      </c>
      <c r="AB98" s="24" t="s">
        <v>113</v>
      </c>
      <c r="AC98" s="24" t="s">
        <v>113</v>
      </c>
      <c r="AD98" s="24" t="s">
        <v>113</v>
      </c>
      <c r="AE98" s="24" t="s">
        <v>113</v>
      </c>
      <c r="AF98" s="24" t="s">
        <v>113</v>
      </c>
      <c r="AG98" s="24" t="s">
        <v>113</v>
      </c>
      <c r="AH98" s="24" t="s">
        <v>113</v>
      </c>
      <c r="AI98" s="24" t="s">
        <v>113</v>
      </c>
      <c r="AJ98" s="24" t="s">
        <v>113</v>
      </c>
      <c r="AK98" s="24" t="s">
        <v>113</v>
      </c>
      <c r="AL98" s="24" t="s">
        <v>113</v>
      </c>
      <c r="AM98" s="24" t="s">
        <v>113</v>
      </c>
      <c r="AN98" s="24" t="s">
        <v>113</v>
      </c>
      <c r="AO98" s="24" t="s">
        <v>113</v>
      </c>
      <c r="AP98" s="24" t="s">
        <v>113</v>
      </c>
      <c r="AQ98" s="24" t="s">
        <v>113</v>
      </c>
      <c r="AR98" s="24" t="s">
        <v>113</v>
      </c>
      <c r="AS98" s="24" t="s">
        <v>113</v>
      </c>
      <c r="AT98" s="24" t="s">
        <v>113</v>
      </c>
      <c r="AU98" s="24" t="s">
        <v>113</v>
      </c>
      <c r="AV98" s="24" t="s">
        <v>113</v>
      </c>
      <c r="AW98" s="24" t="s">
        <v>113</v>
      </c>
      <c r="AX98" s="24" t="s">
        <v>113</v>
      </c>
      <c r="AY98" s="24" t="s">
        <v>113</v>
      </c>
    </row>
    <row r="99" spans="1:51" s="11" customFormat="1" ht="30" customHeight="1" collapsed="1" x14ac:dyDescent="0.25">
      <c r="A99" s="40" t="s">
        <v>184</v>
      </c>
      <c r="B99" s="41" t="s">
        <v>185</v>
      </c>
      <c r="C99" s="42" t="s">
        <v>92</v>
      </c>
      <c r="D99" s="56" t="str">
        <f>IF(NOT(SUM(D100,D102)=0),SUM(D100,D102),"нд")</f>
        <v>нд</v>
      </c>
      <c r="E99" s="56" t="str">
        <f>IF(NOT(SUM(E100,E102)=0),SUM(E100,E102),"нд")</f>
        <v>нд</v>
      </c>
      <c r="F99" s="56" t="str">
        <f t="shared" ref="F99:R99" si="66">IF(NOT(SUM(F100,F102)=0),SUM(F100,F102),"нд")</f>
        <v>нд</v>
      </c>
      <c r="G99" s="56" t="str">
        <f>IF(NOT(SUM(G100,G102)=0),SUM(G100,G102),"нд")</f>
        <v>нд</v>
      </c>
      <c r="H99" s="56" t="str">
        <f>IF(NOT(SUM(H100,H102)=0),SUM(H100,H102),"нд")</f>
        <v>нд</v>
      </c>
      <c r="I99" s="56" t="str">
        <f>IF(NOT(SUM(I100,I102)=0),SUM(I100,I102),"нд")</f>
        <v>нд</v>
      </c>
      <c r="J99" s="56" t="str">
        <f t="shared" si="66"/>
        <v>нд</v>
      </c>
      <c r="K99" s="56" t="str">
        <f>IF(NOT(SUM(K100,K102)=0),SUM(K100,K102),"нд")</f>
        <v>нд</v>
      </c>
      <c r="L99" s="56" t="str">
        <f t="shared" si="66"/>
        <v>нд</v>
      </c>
      <c r="M99" s="56" t="str">
        <f>IF(NOT(SUM(M100,M102)=0),SUM(M100,M102),"нд")</f>
        <v>нд</v>
      </c>
      <c r="N99" s="56" t="str">
        <f t="shared" si="66"/>
        <v>нд</v>
      </c>
      <c r="O99" s="56" t="str">
        <f>IF(NOT(SUM(O100,O102)=0),SUM(O100,O102),"нд")</f>
        <v>нд</v>
      </c>
      <c r="P99" s="56" t="str">
        <f t="shared" si="66"/>
        <v>нд</v>
      </c>
      <c r="Q99" s="56" t="str">
        <f>IF(NOT(SUM(Q100,Q102)=0),SUM(Q100,Q102),"нд")</f>
        <v>нд</v>
      </c>
      <c r="R99" s="56" t="str">
        <f t="shared" si="66"/>
        <v>нд</v>
      </c>
      <c r="S99" s="56" t="str">
        <f>IF(NOT(SUM(S100,S102)=0),SUM(S100,S102),"нд")</f>
        <v>нд</v>
      </c>
      <c r="T99" s="56" t="str">
        <f t="shared" ref="T99:AY99" si="67">IF(NOT(SUM(T100,T102)=0),SUM(T100,T102),"нд")</f>
        <v>нд</v>
      </c>
      <c r="U99" s="56" t="str">
        <f>IF(NOT(SUM(U100,U102)=0),SUM(U100,U102),"нд")</f>
        <v>нд</v>
      </c>
      <c r="V99" s="56" t="str">
        <f>IF(NOT(SUM(V100,V102)=0),SUM(V100,V102),"нд")</f>
        <v>нд</v>
      </c>
      <c r="W99" s="56" t="str">
        <f>IF(NOT(SUM(W100,W102)=0),SUM(W100,W102),"нд")</f>
        <v>нд</v>
      </c>
      <c r="X99" s="56" t="str">
        <f t="shared" si="67"/>
        <v>нд</v>
      </c>
      <c r="Y99" s="56" t="str">
        <f>IF(NOT(SUM(Y100,Y102)=0),SUM(Y100,Y102),"нд")</f>
        <v>нд</v>
      </c>
      <c r="Z99" s="56" t="str">
        <f t="shared" si="67"/>
        <v>нд</v>
      </c>
      <c r="AA99" s="56" t="str">
        <f>IF(NOT(SUM(AA100,AA102)=0),SUM(AA100,AA102),"нд")</f>
        <v>нд</v>
      </c>
      <c r="AB99" s="56" t="str">
        <f t="shared" si="67"/>
        <v>нд</v>
      </c>
      <c r="AC99" s="56" t="str">
        <f>IF(NOT(SUM(AC100,AC102)=0),SUM(AC100,AC102),"нд")</f>
        <v>нд</v>
      </c>
      <c r="AD99" s="56" t="str">
        <f t="shared" si="67"/>
        <v>нд</v>
      </c>
      <c r="AE99" s="56" t="str">
        <f>IF(NOT(SUM(AE100,AE102)=0),SUM(AE100,AE102),"нд")</f>
        <v>нд</v>
      </c>
      <c r="AF99" s="56" t="str">
        <f t="shared" si="67"/>
        <v>нд</v>
      </c>
      <c r="AG99" s="56" t="str">
        <f>IF(NOT(SUM(AG100,AG102)=0),SUM(AG100,AG102),"нд")</f>
        <v>нд</v>
      </c>
      <c r="AH99" s="56" t="str">
        <f t="shared" si="67"/>
        <v>нд</v>
      </c>
      <c r="AI99" s="56" t="str">
        <f t="shared" si="67"/>
        <v>нд</v>
      </c>
      <c r="AJ99" s="56" t="str">
        <f t="shared" si="67"/>
        <v>нд</v>
      </c>
      <c r="AK99" s="56" t="str">
        <f t="shared" si="67"/>
        <v>нд</v>
      </c>
      <c r="AL99" s="56" t="str">
        <f t="shared" si="67"/>
        <v>нд</v>
      </c>
      <c r="AM99" s="56" t="str">
        <f t="shared" si="67"/>
        <v>нд</v>
      </c>
      <c r="AN99" s="56" t="str">
        <f t="shared" si="67"/>
        <v>нд</v>
      </c>
      <c r="AO99" s="56" t="str">
        <f t="shared" si="67"/>
        <v>нд</v>
      </c>
      <c r="AP99" s="56" t="str">
        <f t="shared" si="67"/>
        <v>нд</v>
      </c>
      <c r="AQ99" s="56" t="str">
        <f t="shared" si="67"/>
        <v>нд</v>
      </c>
      <c r="AR99" s="56" t="str">
        <f t="shared" si="67"/>
        <v>нд</v>
      </c>
      <c r="AS99" s="56" t="str">
        <f t="shared" si="67"/>
        <v>нд</v>
      </c>
      <c r="AT99" s="56" t="str">
        <f t="shared" si="67"/>
        <v>нд</v>
      </c>
      <c r="AU99" s="56" t="str">
        <f t="shared" si="67"/>
        <v>нд</v>
      </c>
      <c r="AV99" s="56" t="str">
        <f t="shared" si="67"/>
        <v>нд</v>
      </c>
      <c r="AW99" s="56" t="str">
        <f t="shared" si="67"/>
        <v>нд</v>
      </c>
      <c r="AX99" s="56" t="str">
        <f t="shared" si="67"/>
        <v>нд</v>
      </c>
      <c r="AY99" s="56" t="str">
        <f t="shared" si="67"/>
        <v>нд</v>
      </c>
    </row>
    <row r="100" spans="1:51" s="11" customFormat="1" ht="30" hidden="1" customHeight="1" outlineLevel="1" x14ac:dyDescent="0.25">
      <c r="A100" s="40" t="s">
        <v>186</v>
      </c>
      <c r="B100" s="41" t="s">
        <v>187</v>
      </c>
      <c r="C100" s="42" t="s">
        <v>92</v>
      </c>
      <c r="D100" s="56" t="str">
        <f t="shared" ref="D100:AY100" si="68">IF(NOT(SUM(D101)=0),SUM(D101),"нд")</f>
        <v>нд</v>
      </c>
      <c r="E100" s="56" t="str">
        <f t="shared" si="68"/>
        <v>нд</v>
      </c>
      <c r="F100" s="56" t="str">
        <f t="shared" si="68"/>
        <v>нд</v>
      </c>
      <c r="G100" s="56" t="str">
        <f t="shared" si="68"/>
        <v>нд</v>
      </c>
      <c r="H100" s="56" t="str">
        <f t="shared" si="68"/>
        <v>нд</v>
      </c>
      <c r="I100" s="56" t="str">
        <f t="shared" si="68"/>
        <v>нд</v>
      </c>
      <c r="J100" s="56" t="str">
        <f t="shared" si="68"/>
        <v>нд</v>
      </c>
      <c r="K100" s="56" t="str">
        <f t="shared" si="68"/>
        <v>нд</v>
      </c>
      <c r="L100" s="56" t="str">
        <f t="shared" si="68"/>
        <v>нд</v>
      </c>
      <c r="M100" s="56" t="str">
        <f t="shared" si="68"/>
        <v>нд</v>
      </c>
      <c r="N100" s="56" t="str">
        <f t="shared" si="68"/>
        <v>нд</v>
      </c>
      <c r="O100" s="56" t="str">
        <f t="shared" si="68"/>
        <v>нд</v>
      </c>
      <c r="P100" s="56" t="str">
        <f t="shared" si="68"/>
        <v>нд</v>
      </c>
      <c r="Q100" s="56" t="str">
        <f t="shared" si="68"/>
        <v>нд</v>
      </c>
      <c r="R100" s="56" t="str">
        <f t="shared" si="68"/>
        <v>нд</v>
      </c>
      <c r="S100" s="56" t="str">
        <f t="shared" si="68"/>
        <v>нд</v>
      </c>
      <c r="T100" s="56" t="str">
        <f t="shared" si="68"/>
        <v>нд</v>
      </c>
      <c r="U100" s="56" t="str">
        <f t="shared" si="68"/>
        <v>нд</v>
      </c>
      <c r="V100" s="56" t="str">
        <f t="shared" si="68"/>
        <v>нд</v>
      </c>
      <c r="W100" s="56" t="str">
        <f t="shared" si="68"/>
        <v>нд</v>
      </c>
      <c r="X100" s="56" t="str">
        <f t="shared" si="68"/>
        <v>нд</v>
      </c>
      <c r="Y100" s="56" t="str">
        <f t="shared" si="68"/>
        <v>нд</v>
      </c>
      <c r="Z100" s="56" t="str">
        <f t="shared" si="68"/>
        <v>нд</v>
      </c>
      <c r="AA100" s="56" t="str">
        <f t="shared" si="68"/>
        <v>нд</v>
      </c>
      <c r="AB100" s="56" t="str">
        <f t="shared" si="68"/>
        <v>нд</v>
      </c>
      <c r="AC100" s="56" t="str">
        <f t="shared" si="68"/>
        <v>нд</v>
      </c>
      <c r="AD100" s="56" t="str">
        <f t="shared" si="68"/>
        <v>нд</v>
      </c>
      <c r="AE100" s="56" t="str">
        <f t="shared" si="68"/>
        <v>нд</v>
      </c>
      <c r="AF100" s="56" t="str">
        <f t="shared" si="68"/>
        <v>нд</v>
      </c>
      <c r="AG100" s="56" t="str">
        <f t="shared" si="68"/>
        <v>нд</v>
      </c>
      <c r="AH100" s="56" t="str">
        <f t="shared" si="68"/>
        <v>нд</v>
      </c>
      <c r="AI100" s="56" t="str">
        <f t="shared" si="68"/>
        <v>нд</v>
      </c>
      <c r="AJ100" s="56" t="str">
        <f t="shared" si="68"/>
        <v>нд</v>
      </c>
      <c r="AK100" s="56" t="str">
        <f t="shared" si="68"/>
        <v>нд</v>
      </c>
      <c r="AL100" s="56" t="str">
        <f t="shared" si="68"/>
        <v>нд</v>
      </c>
      <c r="AM100" s="56" t="str">
        <f t="shared" si="68"/>
        <v>нд</v>
      </c>
      <c r="AN100" s="56" t="str">
        <f t="shared" si="68"/>
        <v>нд</v>
      </c>
      <c r="AO100" s="56" t="str">
        <f t="shared" si="68"/>
        <v>нд</v>
      </c>
      <c r="AP100" s="56" t="str">
        <f t="shared" si="68"/>
        <v>нд</v>
      </c>
      <c r="AQ100" s="56" t="str">
        <f t="shared" si="68"/>
        <v>нд</v>
      </c>
      <c r="AR100" s="56" t="str">
        <f t="shared" si="68"/>
        <v>нд</v>
      </c>
      <c r="AS100" s="56" t="str">
        <f t="shared" si="68"/>
        <v>нд</v>
      </c>
      <c r="AT100" s="56" t="str">
        <f t="shared" si="68"/>
        <v>нд</v>
      </c>
      <c r="AU100" s="56" t="str">
        <f t="shared" si="68"/>
        <v>нд</v>
      </c>
      <c r="AV100" s="56" t="str">
        <f t="shared" si="68"/>
        <v>нд</v>
      </c>
      <c r="AW100" s="56" t="str">
        <f t="shared" si="68"/>
        <v>нд</v>
      </c>
      <c r="AX100" s="56" t="str">
        <f t="shared" si="68"/>
        <v>нд</v>
      </c>
      <c r="AY100" s="56" t="str">
        <f t="shared" si="68"/>
        <v>нд</v>
      </c>
    </row>
    <row r="101" spans="1:51" s="11" customFormat="1" ht="30" hidden="1" customHeight="1" outlineLevel="1" x14ac:dyDescent="0.25">
      <c r="A101" s="43" t="s">
        <v>113</v>
      </c>
      <c r="B101" s="43" t="s">
        <v>113</v>
      </c>
      <c r="C101" s="46" t="s">
        <v>113</v>
      </c>
      <c r="D101" s="43" t="s">
        <v>113</v>
      </c>
      <c r="E101" s="43" t="s">
        <v>113</v>
      </c>
      <c r="F101" s="43" t="s">
        <v>113</v>
      </c>
      <c r="G101" s="43" t="s">
        <v>113</v>
      </c>
      <c r="H101" s="43" t="s">
        <v>113</v>
      </c>
      <c r="I101" s="43" t="s">
        <v>113</v>
      </c>
      <c r="J101" s="43" t="s">
        <v>113</v>
      </c>
      <c r="K101" s="43" t="s">
        <v>113</v>
      </c>
      <c r="L101" s="43" t="s">
        <v>113</v>
      </c>
      <c r="M101" s="43" t="s">
        <v>113</v>
      </c>
      <c r="N101" s="43" t="s">
        <v>113</v>
      </c>
      <c r="O101" s="43" t="s">
        <v>113</v>
      </c>
      <c r="P101" s="43" t="s">
        <v>113</v>
      </c>
      <c r="Q101" s="43" t="s">
        <v>113</v>
      </c>
      <c r="R101" s="43" t="s">
        <v>113</v>
      </c>
      <c r="S101" s="43" t="s">
        <v>113</v>
      </c>
      <c r="T101" s="43" t="s">
        <v>113</v>
      </c>
      <c r="U101" s="43" t="s">
        <v>113</v>
      </c>
      <c r="V101" s="43" t="s">
        <v>113</v>
      </c>
      <c r="W101" s="43" t="s">
        <v>113</v>
      </c>
      <c r="X101" s="43" t="s">
        <v>113</v>
      </c>
      <c r="Y101" s="43" t="s">
        <v>113</v>
      </c>
      <c r="Z101" s="43" t="s">
        <v>113</v>
      </c>
      <c r="AA101" s="43" t="s">
        <v>113</v>
      </c>
      <c r="AB101" s="43" t="s">
        <v>113</v>
      </c>
      <c r="AC101" s="43" t="s">
        <v>113</v>
      </c>
      <c r="AD101" s="43" t="s">
        <v>113</v>
      </c>
      <c r="AE101" s="43" t="s">
        <v>113</v>
      </c>
      <c r="AF101" s="43" t="s">
        <v>113</v>
      </c>
      <c r="AG101" s="43" t="s">
        <v>113</v>
      </c>
      <c r="AH101" s="43" t="s">
        <v>113</v>
      </c>
      <c r="AI101" s="43" t="s">
        <v>113</v>
      </c>
      <c r="AJ101" s="43" t="s">
        <v>113</v>
      </c>
      <c r="AK101" s="43" t="s">
        <v>113</v>
      </c>
      <c r="AL101" s="43" t="s">
        <v>113</v>
      </c>
      <c r="AM101" s="43" t="s">
        <v>113</v>
      </c>
      <c r="AN101" s="43" t="s">
        <v>113</v>
      </c>
      <c r="AO101" s="43" t="s">
        <v>113</v>
      </c>
      <c r="AP101" s="43" t="s">
        <v>113</v>
      </c>
      <c r="AQ101" s="43" t="s">
        <v>113</v>
      </c>
      <c r="AR101" s="43" t="s">
        <v>113</v>
      </c>
      <c r="AS101" s="43" t="s">
        <v>113</v>
      </c>
      <c r="AT101" s="43" t="s">
        <v>113</v>
      </c>
      <c r="AU101" s="43" t="s">
        <v>113</v>
      </c>
      <c r="AV101" s="43" t="s">
        <v>113</v>
      </c>
      <c r="AW101" s="43" t="s">
        <v>113</v>
      </c>
      <c r="AX101" s="43" t="s">
        <v>113</v>
      </c>
      <c r="AY101" s="43" t="s">
        <v>113</v>
      </c>
    </row>
    <row r="102" spans="1:51" s="11" customFormat="1" ht="30" hidden="1" customHeight="1" outlineLevel="1" x14ac:dyDescent="0.25">
      <c r="A102" s="40" t="s">
        <v>188</v>
      </c>
      <c r="B102" s="41" t="s">
        <v>189</v>
      </c>
      <c r="C102" s="42" t="s">
        <v>92</v>
      </c>
      <c r="D102" s="56" t="str">
        <f t="shared" ref="D102:AY102" si="69">IF(NOT(SUM(D103)=0),SUM(D103),"нд")</f>
        <v>нд</v>
      </c>
      <c r="E102" s="56" t="str">
        <f t="shared" si="69"/>
        <v>нд</v>
      </c>
      <c r="F102" s="56" t="str">
        <f t="shared" si="69"/>
        <v>нд</v>
      </c>
      <c r="G102" s="56" t="str">
        <f t="shared" si="69"/>
        <v>нд</v>
      </c>
      <c r="H102" s="56" t="str">
        <f t="shared" si="69"/>
        <v>нд</v>
      </c>
      <c r="I102" s="56" t="str">
        <f t="shared" si="69"/>
        <v>нд</v>
      </c>
      <c r="J102" s="56" t="str">
        <f t="shared" si="69"/>
        <v>нд</v>
      </c>
      <c r="K102" s="56" t="str">
        <f t="shared" si="69"/>
        <v>нд</v>
      </c>
      <c r="L102" s="56" t="str">
        <f t="shared" si="69"/>
        <v>нд</v>
      </c>
      <c r="M102" s="56" t="str">
        <f t="shared" si="69"/>
        <v>нд</v>
      </c>
      <c r="N102" s="56" t="str">
        <f t="shared" si="69"/>
        <v>нд</v>
      </c>
      <c r="O102" s="56" t="str">
        <f t="shared" si="69"/>
        <v>нд</v>
      </c>
      <c r="P102" s="56" t="str">
        <f t="shared" si="69"/>
        <v>нд</v>
      </c>
      <c r="Q102" s="56" t="str">
        <f t="shared" si="69"/>
        <v>нд</v>
      </c>
      <c r="R102" s="56" t="str">
        <f t="shared" si="69"/>
        <v>нд</v>
      </c>
      <c r="S102" s="56" t="str">
        <f t="shared" si="69"/>
        <v>нд</v>
      </c>
      <c r="T102" s="56" t="str">
        <f t="shared" si="69"/>
        <v>нд</v>
      </c>
      <c r="U102" s="56" t="str">
        <f t="shared" si="69"/>
        <v>нд</v>
      </c>
      <c r="V102" s="56" t="str">
        <f t="shared" si="69"/>
        <v>нд</v>
      </c>
      <c r="W102" s="56" t="str">
        <f t="shared" si="69"/>
        <v>нд</v>
      </c>
      <c r="X102" s="56" t="str">
        <f t="shared" si="69"/>
        <v>нд</v>
      </c>
      <c r="Y102" s="56" t="str">
        <f t="shared" si="69"/>
        <v>нд</v>
      </c>
      <c r="Z102" s="56" t="str">
        <f t="shared" si="69"/>
        <v>нд</v>
      </c>
      <c r="AA102" s="56" t="str">
        <f t="shared" si="69"/>
        <v>нд</v>
      </c>
      <c r="AB102" s="56" t="str">
        <f t="shared" si="69"/>
        <v>нд</v>
      </c>
      <c r="AC102" s="56" t="str">
        <f t="shared" si="69"/>
        <v>нд</v>
      </c>
      <c r="AD102" s="56" t="str">
        <f t="shared" si="69"/>
        <v>нд</v>
      </c>
      <c r="AE102" s="56" t="str">
        <f t="shared" si="69"/>
        <v>нд</v>
      </c>
      <c r="AF102" s="56" t="str">
        <f t="shared" si="69"/>
        <v>нд</v>
      </c>
      <c r="AG102" s="56" t="str">
        <f t="shared" si="69"/>
        <v>нд</v>
      </c>
      <c r="AH102" s="56" t="str">
        <f t="shared" si="69"/>
        <v>нд</v>
      </c>
      <c r="AI102" s="56" t="str">
        <f t="shared" si="69"/>
        <v>нд</v>
      </c>
      <c r="AJ102" s="56" t="str">
        <f t="shared" si="69"/>
        <v>нд</v>
      </c>
      <c r="AK102" s="56" t="str">
        <f t="shared" si="69"/>
        <v>нд</v>
      </c>
      <c r="AL102" s="56" t="str">
        <f t="shared" si="69"/>
        <v>нд</v>
      </c>
      <c r="AM102" s="56" t="str">
        <f t="shared" si="69"/>
        <v>нд</v>
      </c>
      <c r="AN102" s="56" t="str">
        <f t="shared" si="69"/>
        <v>нд</v>
      </c>
      <c r="AO102" s="56" t="str">
        <f t="shared" si="69"/>
        <v>нд</v>
      </c>
      <c r="AP102" s="56" t="str">
        <f t="shared" si="69"/>
        <v>нд</v>
      </c>
      <c r="AQ102" s="56" t="str">
        <f t="shared" si="69"/>
        <v>нд</v>
      </c>
      <c r="AR102" s="56" t="str">
        <f t="shared" si="69"/>
        <v>нд</v>
      </c>
      <c r="AS102" s="56" t="str">
        <f t="shared" si="69"/>
        <v>нд</v>
      </c>
      <c r="AT102" s="56" t="str">
        <f t="shared" si="69"/>
        <v>нд</v>
      </c>
      <c r="AU102" s="56" t="str">
        <f t="shared" si="69"/>
        <v>нд</v>
      </c>
      <c r="AV102" s="56" t="str">
        <f t="shared" si="69"/>
        <v>нд</v>
      </c>
      <c r="AW102" s="56" t="str">
        <f t="shared" si="69"/>
        <v>нд</v>
      </c>
      <c r="AX102" s="56" t="str">
        <f t="shared" si="69"/>
        <v>нд</v>
      </c>
      <c r="AY102" s="56" t="str">
        <f t="shared" si="69"/>
        <v>нд</v>
      </c>
    </row>
    <row r="103" spans="1:51" s="11" customFormat="1" ht="30" hidden="1" customHeight="1" outlineLevel="1" x14ac:dyDescent="0.25">
      <c r="A103" s="43" t="s">
        <v>113</v>
      </c>
      <c r="B103" s="43" t="s">
        <v>113</v>
      </c>
      <c r="C103" s="46" t="s">
        <v>113</v>
      </c>
      <c r="D103" s="43" t="s">
        <v>113</v>
      </c>
      <c r="E103" s="43" t="s">
        <v>113</v>
      </c>
      <c r="F103" s="43" t="s">
        <v>113</v>
      </c>
      <c r="G103" s="43" t="s">
        <v>113</v>
      </c>
      <c r="H103" s="43" t="s">
        <v>113</v>
      </c>
      <c r="I103" s="43" t="s">
        <v>113</v>
      </c>
      <c r="J103" s="43" t="s">
        <v>113</v>
      </c>
      <c r="K103" s="43" t="s">
        <v>113</v>
      </c>
      <c r="L103" s="43" t="s">
        <v>113</v>
      </c>
      <c r="M103" s="43" t="s">
        <v>113</v>
      </c>
      <c r="N103" s="43" t="s">
        <v>113</v>
      </c>
      <c r="O103" s="43" t="s">
        <v>113</v>
      </c>
      <c r="P103" s="43" t="s">
        <v>113</v>
      </c>
      <c r="Q103" s="43" t="s">
        <v>113</v>
      </c>
      <c r="R103" s="43" t="s">
        <v>113</v>
      </c>
      <c r="S103" s="43" t="s">
        <v>113</v>
      </c>
      <c r="T103" s="43" t="s">
        <v>113</v>
      </c>
      <c r="U103" s="43" t="s">
        <v>113</v>
      </c>
      <c r="V103" s="43" t="s">
        <v>113</v>
      </c>
      <c r="W103" s="43" t="s">
        <v>113</v>
      </c>
      <c r="X103" s="43" t="s">
        <v>113</v>
      </c>
      <c r="Y103" s="43" t="s">
        <v>113</v>
      </c>
      <c r="Z103" s="43" t="s">
        <v>113</v>
      </c>
      <c r="AA103" s="43" t="s">
        <v>113</v>
      </c>
      <c r="AB103" s="43" t="s">
        <v>113</v>
      </c>
      <c r="AC103" s="43" t="s">
        <v>113</v>
      </c>
      <c r="AD103" s="43" t="s">
        <v>113</v>
      </c>
      <c r="AE103" s="43" t="s">
        <v>113</v>
      </c>
      <c r="AF103" s="43" t="s">
        <v>113</v>
      </c>
      <c r="AG103" s="43" t="s">
        <v>113</v>
      </c>
      <c r="AH103" s="43" t="s">
        <v>113</v>
      </c>
      <c r="AI103" s="43" t="s">
        <v>113</v>
      </c>
      <c r="AJ103" s="43" t="s">
        <v>113</v>
      </c>
      <c r="AK103" s="43" t="s">
        <v>113</v>
      </c>
      <c r="AL103" s="43" t="s">
        <v>113</v>
      </c>
      <c r="AM103" s="43" t="s">
        <v>113</v>
      </c>
      <c r="AN103" s="43" t="s">
        <v>113</v>
      </c>
      <c r="AO103" s="43" t="s">
        <v>113</v>
      </c>
      <c r="AP103" s="43" t="s">
        <v>113</v>
      </c>
      <c r="AQ103" s="43" t="s">
        <v>113</v>
      </c>
      <c r="AR103" s="43" t="s">
        <v>113</v>
      </c>
      <c r="AS103" s="43" t="s">
        <v>113</v>
      </c>
      <c r="AT103" s="43" t="s">
        <v>113</v>
      </c>
      <c r="AU103" s="43" t="s">
        <v>113</v>
      </c>
      <c r="AV103" s="43" t="s">
        <v>113</v>
      </c>
      <c r="AW103" s="43" t="s">
        <v>113</v>
      </c>
      <c r="AX103" s="43" t="s">
        <v>113</v>
      </c>
      <c r="AY103" s="43" t="s">
        <v>113</v>
      </c>
    </row>
    <row r="104" spans="1:51" s="11" customFormat="1" ht="30" customHeight="1" collapsed="1" x14ac:dyDescent="0.25">
      <c r="A104" s="40" t="s">
        <v>190</v>
      </c>
      <c r="B104" s="41" t="s">
        <v>191</v>
      </c>
      <c r="C104" s="42" t="s">
        <v>92</v>
      </c>
      <c r="D104" s="56" t="str">
        <f>IF(NOT(SUM(D105,D108)=0),SUM(D105,D108),"нд")</f>
        <v>нд</v>
      </c>
      <c r="E104" s="56" t="str">
        <f>IF(NOT(SUM(E105,E108)=0),SUM(E105,E108),"нд")</f>
        <v>нд</v>
      </c>
      <c r="F104" s="56" t="str">
        <f t="shared" ref="F104:AY104" si="70">IF(NOT(SUM(F105,F108)=0),SUM(F105,F108),"нд")</f>
        <v>нд</v>
      </c>
      <c r="G104" s="56" t="str">
        <f>IF(NOT(SUM(G105,G108)=0),SUM(G105,G108),"нд")</f>
        <v>нд</v>
      </c>
      <c r="H104" s="56" t="str">
        <f>IF(NOT(SUM(H105,H108)=0),SUM(H105,H108),"нд")</f>
        <v>нд</v>
      </c>
      <c r="I104" s="56" t="str">
        <f>IF(NOT(SUM(I105,I108)=0),SUM(I105,I108),"нд")</f>
        <v>нд</v>
      </c>
      <c r="J104" s="56" t="str">
        <f t="shared" si="70"/>
        <v>нд</v>
      </c>
      <c r="K104" s="56" t="str">
        <f>IF(NOT(SUM(K105,K108)=0),SUM(K105,K108),"нд")</f>
        <v>нд</v>
      </c>
      <c r="L104" s="56" t="str">
        <f t="shared" si="70"/>
        <v>нд</v>
      </c>
      <c r="M104" s="56" t="str">
        <f>IF(NOT(SUM(M105,M108)=0),SUM(M105,M108),"нд")</f>
        <v>нд</v>
      </c>
      <c r="N104" s="56" t="str">
        <f t="shared" si="70"/>
        <v>нд</v>
      </c>
      <c r="O104" s="56" t="str">
        <f>IF(NOT(SUM(O105,O108)=0),SUM(O105,O108),"нд")</f>
        <v>нд</v>
      </c>
      <c r="P104" s="56" t="str">
        <f t="shared" si="70"/>
        <v>нд</v>
      </c>
      <c r="Q104" s="56" t="str">
        <f>IF(NOT(SUM(Q105,Q108)=0),SUM(Q105,Q108),"нд")</f>
        <v>нд</v>
      </c>
      <c r="R104" s="56" t="str">
        <f t="shared" si="70"/>
        <v>нд</v>
      </c>
      <c r="S104" s="56" t="str">
        <f>IF(NOT(SUM(S105,S108)=0),SUM(S105,S108),"нд")</f>
        <v>нд</v>
      </c>
      <c r="T104" s="56" t="str">
        <f t="shared" si="70"/>
        <v>нд</v>
      </c>
      <c r="U104" s="56" t="str">
        <f>IF(NOT(SUM(U105,U108)=0),SUM(U105,U108),"нд")</f>
        <v>нд</v>
      </c>
      <c r="V104" s="56" t="str">
        <f>IF(NOT(SUM(V105,V108)=0),SUM(V105,V108),"нд")</f>
        <v>нд</v>
      </c>
      <c r="W104" s="56" t="str">
        <f>IF(NOT(SUM(W105,W108)=0),SUM(W105,W108),"нд")</f>
        <v>нд</v>
      </c>
      <c r="X104" s="56" t="str">
        <f t="shared" si="70"/>
        <v>нд</v>
      </c>
      <c r="Y104" s="56" t="str">
        <f>IF(NOT(SUM(Y105,Y108)=0),SUM(Y105,Y108),"нд")</f>
        <v>нд</v>
      </c>
      <c r="Z104" s="56" t="str">
        <f t="shared" si="70"/>
        <v>нд</v>
      </c>
      <c r="AA104" s="56" t="str">
        <f>IF(NOT(SUM(AA105,AA108)=0),SUM(AA105,AA108),"нд")</f>
        <v>нд</v>
      </c>
      <c r="AB104" s="56" t="str">
        <f t="shared" si="70"/>
        <v>нд</v>
      </c>
      <c r="AC104" s="56" t="str">
        <f>IF(NOT(SUM(AC105,AC108)=0),SUM(AC105,AC108),"нд")</f>
        <v>нд</v>
      </c>
      <c r="AD104" s="56" t="str">
        <f t="shared" si="70"/>
        <v>нд</v>
      </c>
      <c r="AE104" s="56" t="str">
        <f>IF(NOT(SUM(AE105,AE108)=0),SUM(AE105,AE108),"нд")</f>
        <v>нд</v>
      </c>
      <c r="AF104" s="56" t="str">
        <f t="shared" si="70"/>
        <v>нд</v>
      </c>
      <c r="AG104" s="56" t="str">
        <f>IF(NOT(SUM(AG105,AG108)=0),SUM(AG105,AG108),"нд")</f>
        <v>нд</v>
      </c>
      <c r="AH104" s="56" t="str">
        <f t="shared" si="70"/>
        <v>нд</v>
      </c>
      <c r="AI104" s="56" t="str">
        <f>IF(NOT(SUM(AI105,AI108)=0),SUM(AI105,AI108),"нд")</f>
        <v>нд</v>
      </c>
      <c r="AJ104" s="56" t="str">
        <f t="shared" si="70"/>
        <v>нд</v>
      </c>
      <c r="AK104" s="56" t="str">
        <f>IF(NOT(SUM(AK105,AK108)=0),SUM(AK105,AK108),"нд")</f>
        <v>нд</v>
      </c>
      <c r="AL104" s="56" t="str">
        <f t="shared" si="70"/>
        <v>нд</v>
      </c>
      <c r="AM104" s="56" t="str">
        <f>IF(NOT(SUM(AM105,AM108)=0),SUM(AM105,AM108),"нд")</f>
        <v>нд</v>
      </c>
      <c r="AN104" s="69" t="str">
        <f t="shared" si="70"/>
        <v>нд</v>
      </c>
      <c r="AO104" s="69" t="str">
        <f>IF(NOT(SUM(AO105,AO108)=0),SUM(AO105,AO108),"нд")</f>
        <v>нд</v>
      </c>
      <c r="AP104" s="56" t="str">
        <f t="shared" si="70"/>
        <v>нд</v>
      </c>
      <c r="AQ104" s="56" t="str">
        <f>IF(NOT(SUM(AQ105,AQ108)=0),SUM(AQ105,AQ108),"нд")</f>
        <v>нд</v>
      </c>
      <c r="AR104" s="56" t="str">
        <f t="shared" si="70"/>
        <v>нд</v>
      </c>
      <c r="AS104" s="56" t="str">
        <f>IF(NOT(SUM(AS105,AS108)=0),SUM(AS105,AS108),"нд")</f>
        <v>нд</v>
      </c>
      <c r="AT104" s="56" t="str">
        <f t="shared" si="70"/>
        <v>нд</v>
      </c>
      <c r="AU104" s="56" t="str">
        <f>IF(NOT(SUM(AU105,AU108)=0),SUM(AU105,AU108),"нд")</f>
        <v>нд</v>
      </c>
      <c r="AV104" s="69" t="str">
        <f t="shared" si="70"/>
        <v>нд</v>
      </c>
      <c r="AW104" s="69" t="str">
        <f>IF(NOT(SUM(AW105,AW108)=0),SUM(AW105,AW108),"нд")</f>
        <v>нд</v>
      </c>
      <c r="AX104" s="56" t="str">
        <f>IF(NOT(SUM(AX105,AX108)=0),SUM(AX105,AX108),"нд")</f>
        <v>нд</v>
      </c>
      <c r="AY104" s="56" t="str">
        <f t="shared" si="70"/>
        <v>нд</v>
      </c>
    </row>
    <row r="105" spans="1:51" s="11" customFormat="1" ht="30" customHeight="1" x14ac:dyDescent="0.25">
      <c r="A105" s="31" t="s">
        <v>192</v>
      </c>
      <c r="B105" s="21" t="s">
        <v>217</v>
      </c>
      <c r="C105" s="47" t="s">
        <v>92</v>
      </c>
      <c r="D105" s="58" t="str">
        <f>IF(NOT(SUM(D106)=0),SUM(D106),"нд")</f>
        <v>нд</v>
      </c>
      <c r="E105" s="58" t="str">
        <f>IF(NOT(SUM(E106)=0),SUM(E106),"нд")</f>
        <v>нд</v>
      </c>
      <c r="F105" s="58" t="str">
        <f t="shared" ref="F105:AY105" si="71">IF(NOT(SUM(F106)=0),SUM(F106),"нд")</f>
        <v>нд</v>
      </c>
      <c r="G105" s="58" t="str">
        <f t="shared" si="71"/>
        <v>нд</v>
      </c>
      <c r="H105" s="58" t="str">
        <f>IF(NOT(SUM(H106)=0),SUM(H106),"нд")</f>
        <v>нд</v>
      </c>
      <c r="I105" s="58" t="str">
        <f t="shared" si="71"/>
        <v>нд</v>
      </c>
      <c r="J105" s="58" t="str">
        <f t="shared" si="71"/>
        <v>нд</v>
      </c>
      <c r="K105" s="58" t="str">
        <f t="shared" si="71"/>
        <v>нд</v>
      </c>
      <c r="L105" s="58" t="str">
        <f t="shared" si="71"/>
        <v>нд</v>
      </c>
      <c r="M105" s="58" t="str">
        <f t="shared" si="71"/>
        <v>нд</v>
      </c>
      <c r="N105" s="58" t="str">
        <f t="shared" si="71"/>
        <v>нд</v>
      </c>
      <c r="O105" s="58" t="str">
        <f t="shared" si="71"/>
        <v>нд</v>
      </c>
      <c r="P105" s="58" t="str">
        <f t="shared" si="71"/>
        <v>нд</v>
      </c>
      <c r="Q105" s="58" t="str">
        <f t="shared" si="71"/>
        <v>нд</v>
      </c>
      <c r="R105" s="58" t="str">
        <f t="shared" si="71"/>
        <v>нд</v>
      </c>
      <c r="S105" s="58" t="str">
        <f t="shared" si="71"/>
        <v>нд</v>
      </c>
      <c r="T105" s="58" t="str">
        <f t="shared" si="71"/>
        <v>нд</v>
      </c>
      <c r="U105" s="58" t="str">
        <f t="shared" si="71"/>
        <v>нд</v>
      </c>
      <c r="V105" s="58" t="str">
        <f t="shared" si="71"/>
        <v>нд</v>
      </c>
      <c r="W105" s="58" t="str">
        <f t="shared" si="71"/>
        <v>нд</v>
      </c>
      <c r="X105" s="58" t="str">
        <f t="shared" si="71"/>
        <v>нд</v>
      </c>
      <c r="Y105" s="58" t="str">
        <f t="shared" si="71"/>
        <v>нд</v>
      </c>
      <c r="Z105" s="58" t="str">
        <f t="shared" si="71"/>
        <v>нд</v>
      </c>
      <c r="AA105" s="58" t="str">
        <f t="shared" si="71"/>
        <v>нд</v>
      </c>
      <c r="AB105" s="58" t="str">
        <f t="shared" si="71"/>
        <v>нд</v>
      </c>
      <c r="AC105" s="58" t="str">
        <f t="shared" si="71"/>
        <v>нд</v>
      </c>
      <c r="AD105" s="58" t="str">
        <f t="shared" si="71"/>
        <v>нд</v>
      </c>
      <c r="AE105" s="58" t="str">
        <f t="shared" si="71"/>
        <v>нд</v>
      </c>
      <c r="AF105" s="58" t="str">
        <f t="shared" si="71"/>
        <v>нд</v>
      </c>
      <c r="AG105" s="58" t="str">
        <f t="shared" si="71"/>
        <v>нд</v>
      </c>
      <c r="AH105" s="58" t="str">
        <f t="shared" si="71"/>
        <v>нд</v>
      </c>
      <c r="AI105" s="58" t="str">
        <f t="shared" si="71"/>
        <v>нд</v>
      </c>
      <c r="AJ105" s="58" t="str">
        <f t="shared" si="71"/>
        <v>нд</v>
      </c>
      <c r="AK105" s="58" t="str">
        <f t="shared" si="71"/>
        <v>нд</v>
      </c>
      <c r="AL105" s="58" t="str">
        <f t="shared" si="71"/>
        <v>нд</v>
      </c>
      <c r="AM105" s="58" t="str">
        <f t="shared" si="71"/>
        <v>нд</v>
      </c>
      <c r="AN105" s="60" t="str">
        <f t="shared" si="71"/>
        <v>нд</v>
      </c>
      <c r="AO105" s="60" t="str">
        <f t="shared" si="71"/>
        <v>нд</v>
      </c>
      <c r="AP105" s="58" t="str">
        <f t="shared" si="71"/>
        <v>нд</v>
      </c>
      <c r="AQ105" s="58" t="str">
        <f t="shared" si="71"/>
        <v>нд</v>
      </c>
      <c r="AR105" s="58" t="str">
        <f t="shared" si="71"/>
        <v>нд</v>
      </c>
      <c r="AS105" s="58" t="str">
        <f t="shared" si="71"/>
        <v>нд</v>
      </c>
      <c r="AT105" s="58" t="str">
        <f t="shared" si="71"/>
        <v>нд</v>
      </c>
      <c r="AU105" s="58" t="str">
        <f t="shared" si="71"/>
        <v>нд</v>
      </c>
      <c r="AV105" s="60" t="str">
        <f t="shared" si="71"/>
        <v>нд</v>
      </c>
      <c r="AW105" s="60" t="str">
        <f t="shared" si="71"/>
        <v>нд</v>
      </c>
      <c r="AX105" s="58" t="str">
        <f t="shared" si="71"/>
        <v>нд</v>
      </c>
      <c r="AY105" s="58" t="str">
        <f t="shared" si="71"/>
        <v>нд</v>
      </c>
    </row>
    <row r="106" spans="1:51" s="11" customFormat="1" ht="30" customHeight="1" x14ac:dyDescent="0.25">
      <c r="A106" s="26" t="s">
        <v>193</v>
      </c>
      <c r="B106" s="32" t="s">
        <v>244</v>
      </c>
      <c r="C106" s="28" t="s">
        <v>92</v>
      </c>
      <c r="D106" s="29" t="str">
        <f t="shared" ref="D106:AY106" si="72">IF(NOT(SUM(D107)=0),SUM(D107),"нд")</f>
        <v>нд</v>
      </c>
      <c r="E106" s="29" t="str">
        <f t="shared" si="72"/>
        <v>нд</v>
      </c>
      <c r="F106" s="29" t="str">
        <f t="shared" si="72"/>
        <v>нд</v>
      </c>
      <c r="G106" s="29" t="str">
        <f t="shared" si="72"/>
        <v>нд</v>
      </c>
      <c r="H106" s="29" t="str">
        <f t="shared" si="72"/>
        <v>нд</v>
      </c>
      <c r="I106" s="29" t="str">
        <f t="shared" si="72"/>
        <v>нд</v>
      </c>
      <c r="J106" s="29" t="str">
        <f t="shared" si="72"/>
        <v>нд</v>
      </c>
      <c r="K106" s="29" t="str">
        <f t="shared" si="72"/>
        <v>нд</v>
      </c>
      <c r="L106" s="29" t="str">
        <f t="shared" si="72"/>
        <v>нд</v>
      </c>
      <c r="M106" s="29" t="str">
        <f t="shared" si="72"/>
        <v>нд</v>
      </c>
      <c r="N106" s="29" t="str">
        <f t="shared" si="72"/>
        <v>нд</v>
      </c>
      <c r="O106" s="29" t="str">
        <f t="shared" si="72"/>
        <v>нд</v>
      </c>
      <c r="P106" s="29" t="str">
        <f t="shared" si="72"/>
        <v>нд</v>
      </c>
      <c r="Q106" s="29" t="str">
        <f t="shared" si="72"/>
        <v>нд</v>
      </c>
      <c r="R106" s="29" t="str">
        <f t="shared" si="72"/>
        <v>нд</v>
      </c>
      <c r="S106" s="29" t="str">
        <f t="shared" si="72"/>
        <v>нд</v>
      </c>
      <c r="T106" s="29" t="str">
        <f t="shared" si="72"/>
        <v>нд</v>
      </c>
      <c r="U106" s="29" t="str">
        <f t="shared" si="72"/>
        <v>нд</v>
      </c>
      <c r="V106" s="29" t="str">
        <f t="shared" si="72"/>
        <v>нд</v>
      </c>
      <c r="W106" s="29" t="str">
        <f t="shared" si="72"/>
        <v>нд</v>
      </c>
      <c r="X106" s="29" t="str">
        <f t="shared" si="72"/>
        <v>нд</v>
      </c>
      <c r="Y106" s="29" t="str">
        <f t="shared" si="72"/>
        <v>нд</v>
      </c>
      <c r="Z106" s="29" t="str">
        <f t="shared" si="72"/>
        <v>нд</v>
      </c>
      <c r="AA106" s="29" t="str">
        <f t="shared" si="72"/>
        <v>нд</v>
      </c>
      <c r="AB106" s="29" t="str">
        <f t="shared" si="72"/>
        <v>нд</v>
      </c>
      <c r="AC106" s="29" t="str">
        <f t="shared" si="72"/>
        <v>нд</v>
      </c>
      <c r="AD106" s="29" t="str">
        <f t="shared" si="72"/>
        <v>нд</v>
      </c>
      <c r="AE106" s="29" t="str">
        <f t="shared" si="72"/>
        <v>нд</v>
      </c>
      <c r="AF106" s="29" t="str">
        <f t="shared" si="72"/>
        <v>нд</v>
      </c>
      <c r="AG106" s="29" t="str">
        <f t="shared" si="72"/>
        <v>нд</v>
      </c>
      <c r="AH106" s="29" t="str">
        <f t="shared" si="72"/>
        <v>нд</v>
      </c>
      <c r="AI106" s="29" t="str">
        <f t="shared" si="72"/>
        <v>нд</v>
      </c>
      <c r="AJ106" s="29" t="str">
        <f t="shared" si="72"/>
        <v>нд</v>
      </c>
      <c r="AK106" s="29" t="str">
        <f t="shared" si="72"/>
        <v>нд</v>
      </c>
      <c r="AL106" s="29" t="str">
        <f t="shared" si="72"/>
        <v>нд</v>
      </c>
      <c r="AM106" s="29" t="str">
        <f t="shared" si="72"/>
        <v>нд</v>
      </c>
      <c r="AN106" s="67" t="str">
        <f t="shared" si="72"/>
        <v>нд</v>
      </c>
      <c r="AO106" s="67" t="str">
        <f t="shared" si="72"/>
        <v>нд</v>
      </c>
      <c r="AP106" s="29" t="str">
        <f t="shared" si="72"/>
        <v>нд</v>
      </c>
      <c r="AQ106" s="29" t="str">
        <f t="shared" si="72"/>
        <v>нд</v>
      </c>
      <c r="AR106" s="29" t="str">
        <f t="shared" si="72"/>
        <v>нд</v>
      </c>
      <c r="AS106" s="29" t="str">
        <f t="shared" si="72"/>
        <v>нд</v>
      </c>
      <c r="AT106" s="29" t="str">
        <f t="shared" si="72"/>
        <v>нд</v>
      </c>
      <c r="AU106" s="29" t="str">
        <f t="shared" si="72"/>
        <v>нд</v>
      </c>
      <c r="AV106" s="67" t="str">
        <f t="shared" si="72"/>
        <v>нд</v>
      </c>
      <c r="AW106" s="67" t="str">
        <f t="shared" si="72"/>
        <v>нд</v>
      </c>
      <c r="AX106" s="29" t="str">
        <f t="shared" si="72"/>
        <v>нд</v>
      </c>
      <c r="AY106" s="29" t="str">
        <f t="shared" si="72"/>
        <v>нд</v>
      </c>
    </row>
    <row r="107" spans="1:51" s="11" customFormat="1" ht="30" customHeight="1" x14ac:dyDescent="0.25">
      <c r="A107" s="80" t="s">
        <v>218</v>
      </c>
      <c r="B107" s="64" t="s">
        <v>219</v>
      </c>
      <c r="C107" s="71" t="s">
        <v>220</v>
      </c>
      <c r="D107" s="18" t="s">
        <v>113</v>
      </c>
      <c r="E107" s="18" t="s">
        <v>113</v>
      </c>
      <c r="F107" s="18" t="s">
        <v>113</v>
      </c>
      <c r="G107" s="18" t="s">
        <v>113</v>
      </c>
      <c r="H107" s="18" t="s">
        <v>113</v>
      </c>
      <c r="I107" s="18" t="s">
        <v>113</v>
      </c>
      <c r="J107" s="18" t="s">
        <v>113</v>
      </c>
      <c r="K107" s="18" t="s">
        <v>113</v>
      </c>
      <c r="L107" s="18" t="s">
        <v>113</v>
      </c>
      <c r="M107" s="18" t="s">
        <v>113</v>
      </c>
      <c r="N107" s="18" t="s">
        <v>113</v>
      </c>
      <c r="O107" s="18" t="s">
        <v>113</v>
      </c>
      <c r="P107" s="18" t="s">
        <v>113</v>
      </c>
      <c r="Q107" s="18" t="s">
        <v>113</v>
      </c>
      <c r="R107" s="18" t="s">
        <v>113</v>
      </c>
      <c r="S107" s="18" t="s">
        <v>113</v>
      </c>
      <c r="T107" s="18" t="s">
        <v>113</v>
      </c>
      <c r="U107" s="18" t="s">
        <v>113</v>
      </c>
      <c r="V107" s="18" t="s">
        <v>113</v>
      </c>
      <c r="W107" s="18" t="s">
        <v>113</v>
      </c>
      <c r="X107" s="18" t="s">
        <v>113</v>
      </c>
      <c r="Y107" s="18" t="s">
        <v>113</v>
      </c>
      <c r="Z107" s="18" t="s">
        <v>113</v>
      </c>
      <c r="AA107" s="18" t="s">
        <v>113</v>
      </c>
      <c r="AB107" s="18" t="s">
        <v>113</v>
      </c>
      <c r="AC107" s="18" t="s">
        <v>113</v>
      </c>
      <c r="AD107" s="18" t="s">
        <v>113</v>
      </c>
      <c r="AE107" s="18" t="s">
        <v>113</v>
      </c>
      <c r="AF107" s="18" t="s">
        <v>113</v>
      </c>
      <c r="AG107" s="18" t="s">
        <v>113</v>
      </c>
      <c r="AH107" s="18" t="s">
        <v>113</v>
      </c>
      <c r="AI107" s="18" t="s">
        <v>113</v>
      </c>
      <c r="AJ107" s="18" t="s">
        <v>113</v>
      </c>
      <c r="AK107" s="18" t="s">
        <v>113</v>
      </c>
      <c r="AL107" s="18" t="s">
        <v>113</v>
      </c>
      <c r="AM107" s="18" t="s">
        <v>113</v>
      </c>
      <c r="AN107" s="75" t="s">
        <v>113</v>
      </c>
      <c r="AO107" s="75" t="s">
        <v>113</v>
      </c>
      <c r="AP107" s="18" t="s">
        <v>113</v>
      </c>
      <c r="AQ107" s="18" t="s">
        <v>113</v>
      </c>
      <c r="AR107" s="18" t="s">
        <v>113</v>
      </c>
      <c r="AS107" s="18" t="s">
        <v>113</v>
      </c>
      <c r="AT107" s="18" t="s">
        <v>113</v>
      </c>
      <c r="AU107" s="18" t="s">
        <v>113</v>
      </c>
      <c r="AV107" s="75" t="s">
        <v>113</v>
      </c>
      <c r="AW107" s="75" t="s">
        <v>113</v>
      </c>
      <c r="AX107" s="18" t="s">
        <v>113</v>
      </c>
      <c r="AY107" s="18" t="s">
        <v>113</v>
      </c>
    </row>
    <row r="108" spans="1:51" s="11" customFormat="1" ht="30" customHeight="1" x14ac:dyDescent="0.25">
      <c r="A108" s="31" t="s">
        <v>221</v>
      </c>
      <c r="B108" s="21" t="s">
        <v>222</v>
      </c>
      <c r="C108" s="47" t="s">
        <v>92</v>
      </c>
      <c r="D108" s="58" t="str">
        <f>IF(NOT(SUM(D109,D111)=0),SUM(D109,D111),"нд")</f>
        <v>нд</v>
      </c>
      <c r="E108" s="58" t="str">
        <f>IF(NOT(SUM(E109,E111)=0),SUM(E109,E111),"нд")</f>
        <v>нд</v>
      </c>
      <c r="F108" s="58" t="str">
        <f t="shared" ref="F108:AY108" si="73">IF(NOT(SUM(F109,F111)=0),SUM(F109,F111),"нд")</f>
        <v>нд</v>
      </c>
      <c r="G108" s="58" t="str">
        <f>IF(NOT(SUM(G109,G111)=0),SUM(G109,G111),"нд")</f>
        <v>нд</v>
      </c>
      <c r="H108" s="58" t="str">
        <f>IF(NOT(SUM(H109,H111)=0),SUM(H109,H111),"нд")</f>
        <v>нд</v>
      </c>
      <c r="I108" s="58" t="str">
        <f>IF(NOT(SUM(I109,I111)=0),SUM(I109,I111),"нд")</f>
        <v>нд</v>
      </c>
      <c r="J108" s="58" t="str">
        <f t="shared" si="73"/>
        <v>нд</v>
      </c>
      <c r="K108" s="58" t="str">
        <f>IF(NOT(SUM(K109,K111)=0),SUM(K109,K111),"нд")</f>
        <v>нд</v>
      </c>
      <c r="L108" s="58" t="str">
        <f t="shared" si="73"/>
        <v>нд</v>
      </c>
      <c r="M108" s="58" t="str">
        <f>IF(NOT(SUM(M109,M111)=0),SUM(M109,M111),"нд")</f>
        <v>нд</v>
      </c>
      <c r="N108" s="58" t="str">
        <f t="shared" si="73"/>
        <v>нд</v>
      </c>
      <c r="O108" s="58" t="str">
        <f>IF(NOT(SUM(O109,O111)=0),SUM(O109,O111),"нд")</f>
        <v>нд</v>
      </c>
      <c r="P108" s="58" t="str">
        <f t="shared" si="73"/>
        <v>нд</v>
      </c>
      <c r="Q108" s="58" t="str">
        <f>IF(NOT(SUM(Q109,Q111)=0),SUM(Q109,Q111),"нд")</f>
        <v>нд</v>
      </c>
      <c r="R108" s="58" t="str">
        <f t="shared" si="73"/>
        <v>нд</v>
      </c>
      <c r="S108" s="58" t="str">
        <f>IF(NOT(SUM(S109,S111)=0),SUM(S109,S111),"нд")</f>
        <v>нд</v>
      </c>
      <c r="T108" s="58" t="str">
        <f t="shared" si="73"/>
        <v>нд</v>
      </c>
      <c r="U108" s="58" t="str">
        <f>IF(NOT(SUM(U109,U111)=0),SUM(U109,U111),"нд")</f>
        <v>нд</v>
      </c>
      <c r="V108" s="58" t="str">
        <f>IF(NOT(SUM(V109,V111)=0),SUM(V109,V111),"нд")</f>
        <v>нд</v>
      </c>
      <c r="W108" s="58" t="str">
        <f>IF(NOT(SUM(W109,W111)=0),SUM(W109,W111),"нд")</f>
        <v>нд</v>
      </c>
      <c r="X108" s="58" t="str">
        <f t="shared" si="73"/>
        <v>нд</v>
      </c>
      <c r="Y108" s="58" t="str">
        <f>IF(NOT(SUM(Y109,Y111)=0),SUM(Y109,Y111),"нд")</f>
        <v>нд</v>
      </c>
      <c r="Z108" s="58" t="str">
        <f t="shared" si="73"/>
        <v>нд</v>
      </c>
      <c r="AA108" s="58" t="str">
        <f>IF(NOT(SUM(AA109,AA111)=0),SUM(AA109,AA111),"нд")</f>
        <v>нд</v>
      </c>
      <c r="AB108" s="58" t="str">
        <f t="shared" si="73"/>
        <v>нд</v>
      </c>
      <c r="AC108" s="58" t="str">
        <f>IF(NOT(SUM(AC109,AC111)=0),SUM(AC109,AC111),"нд")</f>
        <v>нд</v>
      </c>
      <c r="AD108" s="58" t="str">
        <f t="shared" si="73"/>
        <v>нд</v>
      </c>
      <c r="AE108" s="58" t="str">
        <f>IF(NOT(SUM(AE109,AE111)=0),SUM(AE109,AE111),"нд")</f>
        <v>нд</v>
      </c>
      <c r="AF108" s="58" t="str">
        <f t="shared" si="73"/>
        <v>нд</v>
      </c>
      <c r="AG108" s="58" t="str">
        <f>IF(NOT(SUM(AG109,AG111)=0),SUM(AG109,AG111),"нд")</f>
        <v>нд</v>
      </c>
      <c r="AH108" s="58" t="str">
        <f t="shared" si="73"/>
        <v>нд</v>
      </c>
      <c r="AI108" s="58" t="str">
        <f>IF(NOT(SUM(AI109,AI111)=0),SUM(AI109,AI111),"нд")</f>
        <v>нд</v>
      </c>
      <c r="AJ108" s="58" t="str">
        <f t="shared" si="73"/>
        <v>нд</v>
      </c>
      <c r="AK108" s="58" t="str">
        <f>IF(NOT(SUM(AK109,AK111)=0),SUM(AK109,AK111),"нд")</f>
        <v>нд</v>
      </c>
      <c r="AL108" s="58" t="str">
        <f t="shared" si="73"/>
        <v>нд</v>
      </c>
      <c r="AM108" s="58" t="str">
        <f>IF(NOT(SUM(AM109,AM111)=0),SUM(AM109,AM111),"нд")</f>
        <v>нд</v>
      </c>
      <c r="AN108" s="58" t="str">
        <f t="shared" si="73"/>
        <v>нд</v>
      </c>
      <c r="AO108" s="58" t="str">
        <f>IF(NOT(SUM(AO109,AO111)=0),SUM(AO109,AO111),"нд")</f>
        <v>нд</v>
      </c>
      <c r="AP108" s="58" t="str">
        <f t="shared" si="73"/>
        <v>нд</v>
      </c>
      <c r="AQ108" s="58" t="str">
        <f>IF(NOT(SUM(AQ109,AQ111)=0),SUM(AQ109,AQ111),"нд")</f>
        <v>нд</v>
      </c>
      <c r="AR108" s="58" t="str">
        <f t="shared" si="73"/>
        <v>нд</v>
      </c>
      <c r="AS108" s="58" t="str">
        <f>IF(NOT(SUM(AS109,AS111)=0),SUM(AS109,AS111),"нд")</f>
        <v>нд</v>
      </c>
      <c r="AT108" s="58" t="str">
        <f t="shared" si="73"/>
        <v>нд</v>
      </c>
      <c r="AU108" s="58" t="str">
        <f>IF(NOT(SUM(AU109,AU111)=0),SUM(AU109,AU111),"нд")</f>
        <v>нд</v>
      </c>
      <c r="AV108" s="58" t="str">
        <f t="shared" si="73"/>
        <v>нд</v>
      </c>
      <c r="AW108" s="58" t="str">
        <f>IF(NOT(SUM(AW109,AW111)=0),SUM(AW109,AW111),"нд")</f>
        <v>нд</v>
      </c>
      <c r="AX108" s="58" t="str">
        <f>IF(NOT(SUM(AX109,AX111)=0),SUM(AX109,AX111),"нд")</f>
        <v>нд</v>
      </c>
      <c r="AY108" s="58" t="str">
        <f t="shared" si="73"/>
        <v>нд</v>
      </c>
    </row>
    <row r="109" spans="1:51" s="11" customFormat="1" ht="30" customHeight="1" x14ac:dyDescent="0.25">
      <c r="A109" s="54" t="s">
        <v>223</v>
      </c>
      <c r="B109" s="17" t="s">
        <v>243</v>
      </c>
      <c r="C109" s="39" t="s">
        <v>92</v>
      </c>
      <c r="D109" s="39" t="str">
        <f t="shared" ref="D109:AY109" si="74">IF(NOT(SUM(D110:D110)=0),SUM(D110:D110),"нд")</f>
        <v>нд</v>
      </c>
      <c r="E109" s="39" t="str">
        <f t="shared" si="74"/>
        <v>нд</v>
      </c>
      <c r="F109" s="39" t="str">
        <f t="shared" si="74"/>
        <v>нд</v>
      </c>
      <c r="G109" s="39" t="str">
        <f t="shared" si="74"/>
        <v>нд</v>
      </c>
      <c r="H109" s="39" t="str">
        <f t="shared" si="74"/>
        <v>нд</v>
      </c>
      <c r="I109" s="34" t="str">
        <f t="shared" si="74"/>
        <v>нд</v>
      </c>
      <c r="J109" s="39" t="str">
        <f t="shared" si="74"/>
        <v>нд</v>
      </c>
      <c r="K109" s="39" t="str">
        <f t="shared" si="74"/>
        <v>нд</v>
      </c>
      <c r="L109" s="39" t="str">
        <f t="shared" si="74"/>
        <v>нд</v>
      </c>
      <c r="M109" s="39" t="str">
        <f t="shared" si="74"/>
        <v>нд</v>
      </c>
      <c r="N109" s="39" t="str">
        <f t="shared" si="74"/>
        <v>нд</v>
      </c>
      <c r="O109" s="39" t="str">
        <f t="shared" si="74"/>
        <v>нд</v>
      </c>
      <c r="P109" s="39" t="str">
        <f t="shared" si="74"/>
        <v>нд</v>
      </c>
      <c r="Q109" s="39" t="str">
        <f t="shared" si="74"/>
        <v>нд</v>
      </c>
      <c r="R109" s="39" t="str">
        <f t="shared" si="74"/>
        <v>нд</v>
      </c>
      <c r="S109" s="39" t="str">
        <f t="shared" si="74"/>
        <v>нд</v>
      </c>
      <c r="T109" s="39" t="str">
        <f t="shared" si="74"/>
        <v>нд</v>
      </c>
      <c r="U109" s="39" t="str">
        <f t="shared" si="74"/>
        <v>нд</v>
      </c>
      <c r="V109" s="39" t="str">
        <f t="shared" si="74"/>
        <v>нд</v>
      </c>
      <c r="W109" s="39" t="str">
        <f t="shared" si="74"/>
        <v>нд</v>
      </c>
      <c r="X109" s="39" t="str">
        <f t="shared" si="74"/>
        <v>нд</v>
      </c>
      <c r="Y109" s="39" t="str">
        <f t="shared" si="74"/>
        <v>нд</v>
      </c>
      <c r="Z109" s="39" t="str">
        <f t="shared" si="74"/>
        <v>нд</v>
      </c>
      <c r="AA109" s="39" t="str">
        <f t="shared" si="74"/>
        <v>нд</v>
      </c>
      <c r="AB109" s="39" t="str">
        <f t="shared" si="74"/>
        <v>нд</v>
      </c>
      <c r="AC109" s="39" t="str">
        <f t="shared" si="74"/>
        <v>нд</v>
      </c>
      <c r="AD109" s="39" t="str">
        <f t="shared" si="74"/>
        <v>нд</v>
      </c>
      <c r="AE109" s="39" t="str">
        <f t="shared" si="74"/>
        <v>нд</v>
      </c>
      <c r="AF109" s="39" t="str">
        <f t="shared" si="74"/>
        <v>нд</v>
      </c>
      <c r="AG109" s="39" t="str">
        <f t="shared" si="74"/>
        <v>нд</v>
      </c>
      <c r="AH109" s="39" t="str">
        <f t="shared" si="74"/>
        <v>нд</v>
      </c>
      <c r="AI109" s="39" t="str">
        <f t="shared" si="74"/>
        <v>нд</v>
      </c>
      <c r="AJ109" s="39" t="str">
        <f t="shared" si="74"/>
        <v>нд</v>
      </c>
      <c r="AK109" s="39" t="str">
        <f t="shared" si="74"/>
        <v>нд</v>
      </c>
      <c r="AL109" s="39" t="str">
        <f t="shared" si="74"/>
        <v>нд</v>
      </c>
      <c r="AM109" s="39" t="str">
        <f t="shared" si="74"/>
        <v>нд</v>
      </c>
      <c r="AN109" s="39" t="str">
        <f t="shared" si="74"/>
        <v>нд</v>
      </c>
      <c r="AO109" s="39" t="str">
        <f t="shared" si="74"/>
        <v>нд</v>
      </c>
      <c r="AP109" s="39" t="str">
        <f t="shared" si="74"/>
        <v>нд</v>
      </c>
      <c r="AQ109" s="39" t="str">
        <f t="shared" si="74"/>
        <v>нд</v>
      </c>
      <c r="AR109" s="39" t="str">
        <f t="shared" si="74"/>
        <v>нд</v>
      </c>
      <c r="AS109" s="39" t="str">
        <f t="shared" si="74"/>
        <v>нд</v>
      </c>
      <c r="AT109" s="39" t="str">
        <f t="shared" si="74"/>
        <v>нд</v>
      </c>
      <c r="AU109" s="39" t="str">
        <f t="shared" si="74"/>
        <v>нд</v>
      </c>
      <c r="AV109" s="39" t="str">
        <f t="shared" si="74"/>
        <v>нд</v>
      </c>
      <c r="AW109" s="39" t="str">
        <f t="shared" si="74"/>
        <v>нд</v>
      </c>
      <c r="AX109" s="39" t="str">
        <f t="shared" si="74"/>
        <v>нд</v>
      </c>
      <c r="AY109" s="39" t="str">
        <f t="shared" si="74"/>
        <v>нд</v>
      </c>
    </row>
    <row r="110" spans="1:51" s="11" customFormat="1" ht="30" customHeight="1" x14ac:dyDescent="0.25">
      <c r="A110" s="27" t="s">
        <v>223</v>
      </c>
      <c r="B110" s="62" t="s">
        <v>224</v>
      </c>
      <c r="C110" s="50" t="s">
        <v>225</v>
      </c>
      <c r="D110" s="30" t="s">
        <v>113</v>
      </c>
      <c r="E110" s="30" t="s">
        <v>113</v>
      </c>
      <c r="F110" s="30" t="s">
        <v>113</v>
      </c>
      <c r="G110" s="30" t="s">
        <v>113</v>
      </c>
      <c r="H110" s="30" t="s">
        <v>113</v>
      </c>
      <c r="I110" s="30" t="s">
        <v>113</v>
      </c>
      <c r="J110" s="30" t="s">
        <v>113</v>
      </c>
      <c r="K110" s="30" t="s">
        <v>113</v>
      </c>
      <c r="L110" s="30" t="s">
        <v>113</v>
      </c>
      <c r="M110" s="30" t="s">
        <v>113</v>
      </c>
      <c r="N110" s="30" t="s">
        <v>113</v>
      </c>
      <c r="O110" s="30" t="s">
        <v>113</v>
      </c>
      <c r="P110" s="30" t="s">
        <v>113</v>
      </c>
      <c r="Q110" s="30" t="s">
        <v>113</v>
      </c>
      <c r="R110" s="30" t="s">
        <v>113</v>
      </c>
      <c r="S110" s="30" t="s">
        <v>113</v>
      </c>
      <c r="T110" s="30" t="s">
        <v>113</v>
      </c>
      <c r="U110" s="30" t="s">
        <v>113</v>
      </c>
      <c r="V110" s="30" t="s">
        <v>113</v>
      </c>
      <c r="W110" s="30" t="s">
        <v>113</v>
      </c>
      <c r="X110" s="30" t="s">
        <v>113</v>
      </c>
      <c r="Y110" s="30" t="s">
        <v>113</v>
      </c>
      <c r="Z110" s="30" t="s">
        <v>113</v>
      </c>
      <c r="AA110" s="30" t="s">
        <v>113</v>
      </c>
      <c r="AB110" s="30" t="s">
        <v>113</v>
      </c>
      <c r="AC110" s="30" t="s">
        <v>113</v>
      </c>
      <c r="AD110" s="30" t="s">
        <v>113</v>
      </c>
      <c r="AE110" s="30" t="s">
        <v>113</v>
      </c>
      <c r="AF110" s="30" t="s">
        <v>113</v>
      </c>
      <c r="AG110" s="30" t="s">
        <v>113</v>
      </c>
      <c r="AH110" s="30" t="s">
        <v>113</v>
      </c>
      <c r="AI110" s="30" t="s">
        <v>113</v>
      </c>
      <c r="AJ110" s="30" t="s">
        <v>113</v>
      </c>
      <c r="AK110" s="30" t="s">
        <v>113</v>
      </c>
      <c r="AL110" s="30" t="s">
        <v>113</v>
      </c>
      <c r="AM110" s="30" t="s">
        <v>113</v>
      </c>
      <c r="AN110" s="30" t="s">
        <v>113</v>
      </c>
      <c r="AO110" s="30" t="s">
        <v>113</v>
      </c>
      <c r="AP110" s="30" t="s">
        <v>113</v>
      </c>
      <c r="AQ110" s="30" t="s">
        <v>113</v>
      </c>
      <c r="AR110" s="30" t="s">
        <v>113</v>
      </c>
      <c r="AS110" s="30" t="s">
        <v>113</v>
      </c>
      <c r="AT110" s="30" t="s">
        <v>113</v>
      </c>
      <c r="AU110" s="30" t="s">
        <v>113</v>
      </c>
      <c r="AV110" s="30" t="s">
        <v>113</v>
      </c>
      <c r="AW110" s="30" t="s">
        <v>113</v>
      </c>
      <c r="AX110" s="30" t="s">
        <v>113</v>
      </c>
      <c r="AY110" s="30" t="s">
        <v>113</v>
      </c>
    </row>
    <row r="111" spans="1:51" s="10" customFormat="1" ht="30" customHeight="1" x14ac:dyDescent="0.25">
      <c r="A111" s="26" t="s">
        <v>226</v>
      </c>
      <c r="B111" s="32" t="s">
        <v>244</v>
      </c>
      <c r="C111" s="28" t="s">
        <v>92</v>
      </c>
      <c r="D111" s="29" t="str">
        <f t="shared" ref="D111:AY111" si="75">IF(NOT(SUM(D112:D112)=0),SUM(D112:D112),"нд")</f>
        <v>нд</v>
      </c>
      <c r="E111" s="29" t="str">
        <f t="shared" si="75"/>
        <v>нд</v>
      </c>
      <c r="F111" s="29" t="str">
        <f t="shared" si="75"/>
        <v>нд</v>
      </c>
      <c r="G111" s="29" t="str">
        <f t="shared" si="75"/>
        <v>нд</v>
      </c>
      <c r="H111" s="29" t="str">
        <f t="shared" si="75"/>
        <v>нд</v>
      </c>
      <c r="I111" s="29" t="str">
        <f t="shared" si="75"/>
        <v>нд</v>
      </c>
      <c r="J111" s="29" t="str">
        <f t="shared" si="75"/>
        <v>нд</v>
      </c>
      <c r="K111" s="29" t="str">
        <f t="shared" si="75"/>
        <v>нд</v>
      </c>
      <c r="L111" s="29" t="str">
        <f t="shared" si="75"/>
        <v>нд</v>
      </c>
      <c r="M111" s="29" t="str">
        <f t="shared" si="75"/>
        <v>нд</v>
      </c>
      <c r="N111" s="29" t="str">
        <f t="shared" si="75"/>
        <v>нд</v>
      </c>
      <c r="O111" s="29" t="str">
        <f t="shared" si="75"/>
        <v>нд</v>
      </c>
      <c r="P111" s="29" t="str">
        <f t="shared" si="75"/>
        <v>нд</v>
      </c>
      <c r="Q111" s="29" t="str">
        <f t="shared" si="75"/>
        <v>нд</v>
      </c>
      <c r="R111" s="29" t="str">
        <f t="shared" si="75"/>
        <v>нд</v>
      </c>
      <c r="S111" s="29" t="str">
        <f t="shared" si="75"/>
        <v>нд</v>
      </c>
      <c r="T111" s="29" t="str">
        <f t="shared" si="75"/>
        <v>нд</v>
      </c>
      <c r="U111" s="29" t="str">
        <f t="shared" si="75"/>
        <v>нд</v>
      </c>
      <c r="V111" s="29" t="str">
        <f t="shared" si="75"/>
        <v>нд</v>
      </c>
      <c r="W111" s="29" t="str">
        <f t="shared" si="75"/>
        <v>нд</v>
      </c>
      <c r="X111" s="29" t="str">
        <f t="shared" si="75"/>
        <v>нд</v>
      </c>
      <c r="Y111" s="29" t="str">
        <f t="shared" si="75"/>
        <v>нд</v>
      </c>
      <c r="Z111" s="29" t="str">
        <f t="shared" si="75"/>
        <v>нд</v>
      </c>
      <c r="AA111" s="29" t="str">
        <f t="shared" si="75"/>
        <v>нд</v>
      </c>
      <c r="AB111" s="67" t="str">
        <f t="shared" si="75"/>
        <v>нд</v>
      </c>
      <c r="AC111" s="67" t="str">
        <f t="shared" si="75"/>
        <v>нд</v>
      </c>
      <c r="AD111" s="29" t="str">
        <f t="shared" si="75"/>
        <v>нд</v>
      </c>
      <c r="AE111" s="29" t="str">
        <f t="shared" si="75"/>
        <v>нд</v>
      </c>
      <c r="AF111" s="29" t="str">
        <f t="shared" si="75"/>
        <v>нд</v>
      </c>
      <c r="AG111" s="29" t="str">
        <f t="shared" si="75"/>
        <v>нд</v>
      </c>
      <c r="AH111" s="29" t="str">
        <f t="shared" si="75"/>
        <v>нд</v>
      </c>
      <c r="AI111" s="29" t="str">
        <f t="shared" si="75"/>
        <v>нд</v>
      </c>
      <c r="AJ111" s="29" t="str">
        <f t="shared" si="75"/>
        <v>нд</v>
      </c>
      <c r="AK111" s="29" t="str">
        <f t="shared" si="75"/>
        <v>нд</v>
      </c>
      <c r="AL111" s="29" t="str">
        <f t="shared" si="75"/>
        <v>нд</v>
      </c>
      <c r="AM111" s="29" t="str">
        <f t="shared" si="75"/>
        <v>нд</v>
      </c>
      <c r="AN111" s="67" t="str">
        <f t="shared" si="75"/>
        <v>нд</v>
      </c>
      <c r="AO111" s="67" t="str">
        <f t="shared" si="75"/>
        <v>нд</v>
      </c>
      <c r="AP111" s="29" t="str">
        <f t="shared" si="75"/>
        <v>нд</v>
      </c>
      <c r="AQ111" s="29" t="str">
        <f t="shared" si="75"/>
        <v>нд</v>
      </c>
      <c r="AR111" s="29" t="str">
        <f t="shared" si="75"/>
        <v>нд</v>
      </c>
      <c r="AS111" s="29" t="str">
        <f t="shared" si="75"/>
        <v>нд</v>
      </c>
      <c r="AT111" s="67" t="str">
        <f t="shared" si="75"/>
        <v>нд</v>
      </c>
      <c r="AU111" s="67" t="str">
        <f t="shared" si="75"/>
        <v>нд</v>
      </c>
      <c r="AV111" s="67" t="str">
        <f t="shared" si="75"/>
        <v>нд</v>
      </c>
      <c r="AW111" s="67" t="str">
        <f t="shared" si="75"/>
        <v>нд</v>
      </c>
      <c r="AX111" s="29" t="str">
        <f t="shared" si="75"/>
        <v>нд</v>
      </c>
      <c r="AY111" s="29" t="str">
        <f t="shared" si="75"/>
        <v>нд</v>
      </c>
    </row>
    <row r="112" spans="1:51" s="11" customFormat="1" ht="30" customHeight="1" x14ac:dyDescent="0.25">
      <c r="A112" s="76" t="s">
        <v>227</v>
      </c>
      <c r="B112" s="63" t="s">
        <v>228</v>
      </c>
      <c r="C112" s="101" t="s">
        <v>229</v>
      </c>
      <c r="D112" s="30" t="s">
        <v>113</v>
      </c>
      <c r="E112" s="30" t="s">
        <v>113</v>
      </c>
      <c r="F112" s="30" t="s">
        <v>113</v>
      </c>
      <c r="G112" s="30" t="s">
        <v>113</v>
      </c>
      <c r="H112" s="30" t="s">
        <v>113</v>
      </c>
      <c r="I112" s="30" t="s">
        <v>113</v>
      </c>
      <c r="J112" s="30" t="s">
        <v>113</v>
      </c>
      <c r="K112" s="30" t="s">
        <v>113</v>
      </c>
      <c r="L112" s="30" t="s">
        <v>113</v>
      </c>
      <c r="M112" s="30" t="s">
        <v>113</v>
      </c>
      <c r="N112" s="30" t="s">
        <v>113</v>
      </c>
      <c r="O112" s="30" t="s">
        <v>113</v>
      </c>
      <c r="P112" s="30" t="s">
        <v>113</v>
      </c>
      <c r="Q112" s="30" t="s">
        <v>113</v>
      </c>
      <c r="R112" s="30" t="s">
        <v>113</v>
      </c>
      <c r="S112" s="30" t="s">
        <v>113</v>
      </c>
      <c r="T112" s="30" t="s">
        <v>113</v>
      </c>
      <c r="U112" s="30" t="s">
        <v>113</v>
      </c>
      <c r="V112" s="30" t="s">
        <v>113</v>
      </c>
      <c r="W112" s="30" t="s">
        <v>113</v>
      </c>
      <c r="X112" s="30" t="s">
        <v>113</v>
      </c>
      <c r="Y112" s="30" t="s">
        <v>113</v>
      </c>
      <c r="Z112" s="30" t="s">
        <v>113</v>
      </c>
      <c r="AA112" s="30" t="s">
        <v>113</v>
      </c>
      <c r="AB112" s="30" t="s">
        <v>113</v>
      </c>
      <c r="AC112" s="30" t="s">
        <v>113</v>
      </c>
      <c r="AD112" s="30" t="s">
        <v>113</v>
      </c>
      <c r="AE112" s="30" t="s">
        <v>113</v>
      </c>
      <c r="AF112" s="30" t="s">
        <v>113</v>
      </c>
      <c r="AG112" s="30" t="s">
        <v>113</v>
      </c>
      <c r="AH112" s="30" t="s">
        <v>113</v>
      </c>
      <c r="AI112" s="30" t="s">
        <v>113</v>
      </c>
      <c r="AJ112" s="30" t="s">
        <v>113</v>
      </c>
      <c r="AK112" s="30" t="s">
        <v>113</v>
      </c>
      <c r="AL112" s="30" t="s">
        <v>113</v>
      </c>
      <c r="AM112" s="30" t="s">
        <v>113</v>
      </c>
      <c r="AN112" s="30" t="s">
        <v>113</v>
      </c>
      <c r="AO112" s="30" t="s">
        <v>113</v>
      </c>
      <c r="AP112" s="30" t="s">
        <v>113</v>
      </c>
      <c r="AQ112" s="30" t="s">
        <v>113</v>
      </c>
      <c r="AR112" s="30" t="s">
        <v>113</v>
      </c>
      <c r="AS112" s="30" t="s">
        <v>113</v>
      </c>
      <c r="AT112" s="30" t="s">
        <v>113</v>
      </c>
      <c r="AU112" s="30" t="s">
        <v>113</v>
      </c>
      <c r="AV112" s="30" t="s">
        <v>113</v>
      </c>
      <c r="AW112" s="30" t="s">
        <v>113</v>
      </c>
      <c r="AX112" s="30" t="s">
        <v>113</v>
      </c>
      <c r="AY112" s="30" t="s">
        <v>113</v>
      </c>
    </row>
    <row r="113" spans="1:51" s="11" customFormat="1" ht="30" customHeight="1" x14ac:dyDescent="0.25">
      <c r="A113" s="40" t="s">
        <v>194</v>
      </c>
      <c r="B113" s="41" t="s">
        <v>195</v>
      </c>
      <c r="C113" s="42" t="s">
        <v>92</v>
      </c>
      <c r="D113" s="56" t="s">
        <v>113</v>
      </c>
      <c r="E113" s="56" t="s">
        <v>113</v>
      </c>
      <c r="F113" s="56" t="s">
        <v>113</v>
      </c>
      <c r="G113" s="56" t="s">
        <v>113</v>
      </c>
      <c r="H113" s="56" t="s">
        <v>113</v>
      </c>
      <c r="I113" s="56" t="s">
        <v>113</v>
      </c>
      <c r="J113" s="56" t="s">
        <v>113</v>
      </c>
      <c r="K113" s="56" t="s">
        <v>113</v>
      </c>
      <c r="L113" s="56" t="s">
        <v>113</v>
      </c>
      <c r="M113" s="56" t="s">
        <v>113</v>
      </c>
      <c r="N113" s="56" t="s">
        <v>113</v>
      </c>
      <c r="O113" s="56" t="s">
        <v>113</v>
      </c>
      <c r="P113" s="56" t="s">
        <v>113</v>
      </c>
      <c r="Q113" s="56" t="s">
        <v>113</v>
      </c>
      <c r="R113" s="56" t="s">
        <v>113</v>
      </c>
      <c r="S113" s="56" t="s">
        <v>113</v>
      </c>
      <c r="T113" s="56" t="s">
        <v>113</v>
      </c>
      <c r="U113" s="56" t="s">
        <v>113</v>
      </c>
      <c r="V113" s="56" t="s">
        <v>113</v>
      </c>
      <c r="W113" s="56" t="s">
        <v>113</v>
      </c>
      <c r="X113" s="56" t="s">
        <v>113</v>
      </c>
      <c r="Y113" s="56" t="s">
        <v>113</v>
      </c>
      <c r="Z113" s="56" t="s">
        <v>113</v>
      </c>
      <c r="AA113" s="56" t="s">
        <v>113</v>
      </c>
      <c r="AB113" s="56" t="s">
        <v>113</v>
      </c>
      <c r="AC113" s="56" t="s">
        <v>113</v>
      </c>
      <c r="AD113" s="56" t="s">
        <v>113</v>
      </c>
      <c r="AE113" s="56" t="s">
        <v>113</v>
      </c>
      <c r="AF113" s="56" t="s">
        <v>113</v>
      </c>
      <c r="AG113" s="56" t="s">
        <v>113</v>
      </c>
      <c r="AH113" s="56" t="s">
        <v>113</v>
      </c>
      <c r="AI113" s="56" t="s">
        <v>113</v>
      </c>
      <c r="AJ113" s="56" t="s">
        <v>113</v>
      </c>
      <c r="AK113" s="56" t="s">
        <v>113</v>
      </c>
      <c r="AL113" s="56" t="s">
        <v>113</v>
      </c>
      <c r="AM113" s="56" t="s">
        <v>113</v>
      </c>
      <c r="AN113" s="56" t="s">
        <v>113</v>
      </c>
      <c r="AO113" s="56" t="s">
        <v>113</v>
      </c>
      <c r="AP113" s="56" t="s">
        <v>113</v>
      </c>
      <c r="AQ113" s="56" t="s">
        <v>113</v>
      </c>
      <c r="AR113" s="56" t="s">
        <v>113</v>
      </c>
      <c r="AS113" s="56" t="s">
        <v>113</v>
      </c>
      <c r="AT113" s="56" t="s">
        <v>113</v>
      </c>
      <c r="AU113" s="56" t="s">
        <v>113</v>
      </c>
      <c r="AV113" s="56" t="s">
        <v>113</v>
      </c>
      <c r="AW113" s="56" t="s">
        <v>113</v>
      </c>
      <c r="AX113" s="56" t="s">
        <v>113</v>
      </c>
      <c r="AY113" s="56" t="s">
        <v>113</v>
      </c>
    </row>
    <row r="114" spans="1:51" s="11" customFormat="1" ht="30" customHeight="1" x14ac:dyDescent="0.25">
      <c r="A114" s="40" t="s">
        <v>196</v>
      </c>
      <c r="B114" s="41" t="s">
        <v>197</v>
      </c>
      <c r="C114" s="42" t="s">
        <v>92</v>
      </c>
      <c r="D114" s="56" t="str">
        <f>IF(NOT(SUM(D115,D122)=0),SUM(D115,D122),"нд")</f>
        <v>нд</v>
      </c>
      <c r="E114" s="56" t="str">
        <f>IF(NOT(SUM(E115,E122)=0),SUM(E115,E122),"нд")</f>
        <v>нд</v>
      </c>
      <c r="F114" s="56" t="str">
        <f t="shared" ref="F114:AY114" si="76">IF(NOT(SUM(F115,F122)=0),SUM(F115,F122),"нд")</f>
        <v>нд</v>
      </c>
      <c r="G114" s="56" t="str">
        <f>IF(NOT(SUM(G115,G122)=0),SUM(G115,G122),"нд")</f>
        <v>нд</v>
      </c>
      <c r="H114" s="56" t="str">
        <f>IF(NOT(SUM(H115,H122)=0),SUM(H115,H122),"нд")</f>
        <v>нд</v>
      </c>
      <c r="I114" s="56" t="str">
        <f>IF(NOT(SUM(I115,I122)=0),SUM(I115,I122),"нд")</f>
        <v>нд</v>
      </c>
      <c r="J114" s="56" t="str">
        <f t="shared" si="76"/>
        <v>нд</v>
      </c>
      <c r="K114" s="56" t="str">
        <f>IF(NOT(SUM(K115,K122)=0),SUM(K115,K122),"нд")</f>
        <v>нд</v>
      </c>
      <c r="L114" s="56" t="str">
        <f t="shared" si="76"/>
        <v>нд</v>
      </c>
      <c r="M114" s="56" t="str">
        <f>IF(NOT(SUM(M115,M122)=0),SUM(M115,M122),"нд")</f>
        <v>нд</v>
      </c>
      <c r="N114" s="56" t="str">
        <f t="shared" si="76"/>
        <v>нд</v>
      </c>
      <c r="O114" s="56" t="str">
        <f>IF(NOT(SUM(O115,O122)=0),SUM(O115,O122),"нд")</f>
        <v>нд</v>
      </c>
      <c r="P114" s="56" t="str">
        <f t="shared" si="76"/>
        <v>нд</v>
      </c>
      <c r="Q114" s="56" t="str">
        <f>IF(NOT(SUM(Q115,Q122)=0),SUM(Q115,Q122),"нд")</f>
        <v>нд</v>
      </c>
      <c r="R114" s="56" t="str">
        <f t="shared" si="76"/>
        <v>нд</v>
      </c>
      <c r="S114" s="56" t="str">
        <f>IF(NOT(SUM(S115,S122)=0),SUM(S115,S122),"нд")</f>
        <v>нд</v>
      </c>
      <c r="T114" s="56" t="str">
        <f t="shared" si="76"/>
        <v>нд</v>
      </c>
      <c r="U114" s="56" t="str">
        <f>IF(NOT(SUM(U115,U122)=0),SUM(U115,U122),"нд")</f>
        <v>нд</v>
      </c>
      <c r="V114" s="56" t="str">
        <f>IF(NOT(SUM(V115,V122)=0),SUM(V115,V122),"нд")</f>
        <v>нд</v>
      </c>
      <c r="W114" s="56" t="str">
        <f>IF(NOT(SUM(W115,W122)=0),SUM(W115,W122),"нд")</f>
        <v>нд</v>
      </c>
      <c r="X114" s="56" t="str">
        <f t="shared" si="76"/>
        <v>нд</v>
      </c>
      <c r="Y114" s="56" t="str">
        <f>IF(NOT(SUM(Y115,Y122)=0),SUM(Y115,Y122),"нд")</f>
        <v>нд</v>
      </c>
      <c r="Z114" s="56" t="str">
        <f t="shared" si="76"/>
        <v>нд</v>
      </c>
      <c r="AA114" s="56" t="str">
        <f>IF(NOT(SUM(AA115,AA122)=0),SUM(AA115,AA122),"нд")</f>
        <v>нд</v>
      </c>
      <c r="AB114" s="56" t="str">
        <f t="shared" si="76"/>
        <v>нд</v>
      </c>
      <c r="AC114" s="56" t="str">
        <f>IF(NOT(SUM(AC115,AC122)=0),SUM(AC115,AC122),"нд")</f>
        <v>нд</v>
      </c>
      <c r="AD114" s="56" t="str">
        <f t="shared" si="76"/>
        <v>нд</v>
      </c>
      <c r="AE114" s="56" t="str">
        <f>IF(NOT(SUM(AE115,AE122)=0),SUM(AE115,AE122),"нд")</f>
        <v>нд</v>
      </c>
      <c r="AF114" s="56" t="str">
        <f t="shared" si="76"/>
        <v>нд</v>
      </c>
      <c r="AG114" s="56" t="str">
        <f>IF(NOT(SUM(AG115,AG122)=0),SUM(AG115,AG122),"нд")</f>
        <v>нд</v>
      </c>
      <c r="AH114" s="56" t="str">
        <f t="shared" si="76"/>
        <v>нд</v>
      </c>
      <c r="AI114" s="56" t="str">
        <f>IF(NOT(SUM(AI115,AI122)=0),SUM(AI115,AI122),"нд")</f>
        <v>нд</v>
      </c>
      <c r="AJ114" s="56" t="str">
        <f t="shared" si="76"/>
        <v>нд</v>
      </c>
      <c r="AK114" s="56" t="str">
        <f>IF(NOT(SUM(AK115,AK122)=0),SUM(AK115,AK122),"нд")</f>
        <v>нд</v>
      </c>
      <c r="AL114" s="56" t="str">
        <f t="shared" si="76"/>
        <v>нд</v>
      </c>
      <c r="AM114" s="56" t="str">
        <f>IF(NOT(SUM(AM115,AM122)=0),SUM(AM115,AM122),"нд")</f>
        <v>нд</v>
      </c>
      <c r="AN114" s="56" t="str">
        <f t="shared" si="76"/>
        <v>нд</v>
      </c>
      <c r="AO114" s="56" t="str">
        <f>IF(NOT(SUM(AO115,AO122)=0),SUM(AO115,AO122),"нд")</f>
        <v>нд</v>
      </c>
      <c r="AP114" s="56" t="str">
        <f t="shared" si="76"/>
        <v>нд</v>
      </c>
      <c r="AQ114" s="56" t="str">
        <f>IF(NOT(SUM(AQ115,AQ122)=0),SUM(AQ115,AQ122),"нд")</f>
        <v>нд</v>
      </c>
      <c r="AR114" s="56" t="str">
        <f t="shared" si="76"/>
        <v>нд</v>
      </c>
      <c r="AS114" s="56" t="str">
        <f>IF(NOT(SUM(AS115,AS122)=0),SUM(AS115,AS122),"нд")</f>
        <v>нд</v>
      </c>
      <c r="AT114" s="56" t="str">
        <f t="shared" si="76"/>
        <v>нд</v>
      </c>
      <c r="AU114" s="56" t="str">
        <f>IF(NOT(SUM(AU115,AU122)=0),SUM(AU115,AU122),"нд")</f>
        <v>нд</v>
      </c>
      <c r="AV114" s="56" t="str">
        <f t="shared" si="76"/>
        <v>нд</v>
      </c>
      <c r="AW114" s="56" t="str">
        <f>IF(NOT(SUM(AW115,AW122)=0),SUM(AW115,AW122),"нд")</f>
        <v>нд</v>
      </c>
      <c r="AX114" s="56" t="str">
        <f>IF(NOT(SUM(AX115,AX122)=0),SUM(AX115,AX122),"нд")</f>
        <v>нд</v>
      </c>
      <c r="AY114" s="56" t="str">
        <f t="shared" si="76"/>
        <v>нд</v>
      </c>
    </row>
    <row r="115" spans="1:51" s="11" customFormat="1" ht="30" customHeight="1" x14ac:dyDescent="0.25">
      <c r="A115" s="31" t="s">
        <v>230</v>
      </c>
      <c r="B115" s="21" t="s">
        <v>231</v>
      </c>
      <c r="C115" s="47" t="s">
        <v>92</v>
      </c>
      <c r="D115" s="60" t="str">
        <f>IF(NOT(SUM(D116,D120)=0),SUM(D116,D120),"нд")</f>
        <v>нд</v>
      </c>
      <c r="E115" s="60" t="str">
        <f>IF(NOT(SUM(E116,E120)=0),SUM(E116,E120),"нд")</f>
        <v>нд</v>
      </c>
      <c r="F115" s="60" t="str">
        <f t="shared" ref="F115:AY115" si="77">IF(NOT(SUM(F116,F120)=0),SUM(F116,F120),"нд")</f>
        <v>нд</v>
      </c>
      <c r="G115" s="60" t="str">
        <f>IF(NOT(SUM(G116,G120)=0),SUM(G116,G120),"нд")</f>
        <v>нд</v>
      </c>
      <c r="H115" s="60" t="str">
        <f>IF(NOT(SUM(H116,H120)=0),SUM(H116,H120),"нд")</f>
        <v>нд</v>
      </c>
      <c r="I115" s="60" t="str">
        <f>IF(NOT(SUM(I116,I120)=0),SUM(I116,I120),"нд")</f>
        <v>нд</v>
      </c>
      <c r="J115" s="60" t="str">
        <f t="shared" si="77"/>
        <v>нд</v>
      </c>
      <c r="K115" s="60" t="str">
        <f>IF(NOT(SUM(K116,K120)=0),SUM(K116,K120),"нд")</f>
        <v>нд</v>
      </c>
      <c r="L115" s="60" t="str">
        <f t="shared" si="77"/>
        <v>нд</v>
      </c>
      <c r="M115" s="60" t="str">
        <f>IF(NOT(SUM(M116,M120)=0),SUM(M116,M120),"нд")</f>
        <v>нд</v>
      </c>
      <c r="N115" s="60" t="str">
        <f t="shared" si="77"/>
        <v>нд</v>
      </c>
      <c r="O115" s="60" t="str">
        <f>IF(NOT(SUM(O116,O120)=0),SUM(O116,O120),"нд")</f>
        <v>нд</v>
      </c>
      <c r="P115" s="60" t="str">
        <f t="shared" si="77"/>
        <v>нд</v>
      </c>
      <c r="Q115" s="60" t="str">
        <f>IF(NOT(SUM(Q116,Q120)=0),SUM(Q116,Q120),"нд")</f>
        <v>нд</v>
      </c>
      <c r="R115" s="60" t="str">
        <f t="shared" si="77"/>
        <v>нд</v>
      </c>
      <c r="S115" s="60" t="str">
        <f>IF(NOT(SUM(S116,S120)=0),SUM(S116,S120),"нд")</f>
        <v>нд</v>
      </c>
      <c r="T115" s="60" t="str">
        <f t="shared" si="77"/>
        <v>нд</v>
      </c>
      <c r="U115" s="60" t="str">
        <f>IF(NOT(SUM(U116,U120)=0),SUM(U116,U120),"нд")</f>
        <v>нд</v>
      </c>
      <c r="V115" s="60" t="str">
        <f>IF(NOT(SUM(V116,V120)=0),SUM(V116,V120),"нд")</f>
        <v>нд</v>
      </c>
      <c r="W115" s="60" t="str">
        <f>IF(NOT(SUM(W116,W120)=0),SUM(W116,W120),"нд")</f>
        <v>нд</v>
      </c>
      <c r="X115" s="60" t="str">
        <f t="shared" si="77"/>
        <v>нд</v>
      </c>
      <c r="Y115" s="60" t="str">
        <f>IF(NOT(SUM(Y116,Y120)=0),SUM(Y116,Y120),"нд")</f>
        <v>нд</v>
      </c>
      <c r="Z115" s="60" t="str">
        <f t="shared" si="77"/>
        <v>нд</v>
      </c>
      <c r="AA115" s="60" t="str">
        <f>IF(NOT(SUM(AA116,AA120)=0),SUM(AA116,AA120),"нд")</f>
        <v>нд</v>
      </c>
      <c r="AB115" s="60" t="str">
        <f t="shared" si="77"/>
        <v>нд</v>
      </c>
      <c r="AC115" s="60" t="str">
        <f>IF(NOT(SUM(AC116,AC120)=0),SUM(AC116,AC120),"нд")</f>
        <v>нд</v>
      </c>
      <c r="AD115" s="60" t="str">
        <f t="shared" si="77"/>
        <v>нд</v>
      </c>
      <c r="AE115" s="60" t="str">
        <f>IF(NOT(SUM(AE116,AE120)=0),SUM(AE116,AE120),"нд")</f>
        <v>нд</v>
      </c>
      <c r="AF115" s="60" t="str">
        <f t="shared" si="77"/>
        <v>нд</v>
      </c>
      <c r="AG115" s="60" t="str">
        <f>IF(NOT(SUM(AG116,AG120)=0),SUM(AG116,AG120),"нд")</f>
        <v>нд</v>
      </c>
      <c r="AH115" s="60" t="str">
        <f t="shared" si="77"/>
        <v>нд</v>
      </c>
      <c r="AI115" s="60" t="str">
        <f>IF(NOT(SUM(AI116,AI120)=0),SUM(AI116,AI120),"нд")</f>
        <v>нд</v>
      </c>
      <c r="AJ115" s="60" t="str">
        <f t="shared" si="77"/>
        <v>нд</v>
      </c>
      <c r="AK115" s="60" t="str">
        <f>IF(NOT(SUM(AK116,AK120)=0),SUM(AK116,AK120),"нд")</f>
        <v>нд</v>
      </c>
      <c r="AL115" s="60" t="str">
        <f t="shared" si="77"/>
        <v>нд</v>
      </c>
      <c r="AM115" s="60" t="str">
        <f>IF(NOT(SUM(AM116,AM120)=0),SUM(AM116,AM120),"нд")</f>
        <v>нд</v>
      </c>
      <c r="AN115" s="60" t="str">
        <f t="shared" si="77"/>
        <v>нд</v>
      </c>
      <c r="AO115" s="60" t="str">
        <f>IF(NOT(SUM(AO116,AO120)=0),SUM(AO116,AO120),"нд")</f>
        <v>нд</v>
      </c>
      <c r="AP115" s="60" t="str">
        <f t="shared" si="77"/>
        <v>нд</v>
      </c>
      <c r="AQ115" s="60" t="str">
        <f>IF(NOT(SUM(AQ116,AQ120)=0),SUM(AQ116,AQ120),"нд")</f>
        <v>нд</v>
      </c>
      <c r="AR115" s="60" t="str">
        <f t="shared" si="77"/>
        <v>нд</v>
      </c>
      <c r="AS115" s="60" t="str">
        <f>IF(NOT(SUM(AS116,AS120)=0),SUM(AS116,AS120),"нд")</f>
        <v>нд</v>
      </c>
      <c r="AT115" s="60" t="str">
        <f t="shared" si="77"/>
        <v>нд</v>
      </c>
      <c r="AU115" s="60" t="str">
        <f>IF(NOT(SUM(AU116,AU120)=0),SUM(AU116,AU120),"нд")</f>
        <v>нд</v>
      </c>
      <c r="AV115" s="60" t="str">
        <f t="shared" si="77"/>
        <v>нд</v>
      </c>
      <c r="AW115" s="60" t="str">
        <f>IF(NOT(SUM(AW116,AW120)=0),SUM(AW116,AW120),"нд")</f>
        <v>нд</v>
      </c>
      <c r="AX115" s="60" t="str">
        <f>IF(NOT(SUM(AX116,AX120)=0),SUM(AX116,AX120),"нд")</f>
        <v>нд</v>
      </c>
      <c r="AY115" s="60" t="str">
        <f t="shared" si="77"/>
        <v>нд</v>
      </c>
    </row>
    <row r="116" spans="1:51" s="11" customFormat="1" ht="30" customHeight="1" x14ac:dyDescent="0.25">
      <c r="A116" s="54" t="s">
        <v>232</v>
      </c>
      <c r="B116" s="17" t="s">
        <v>243</v>
      </c>
      <c r="C116" s="39" t="s">
        <v>92</v>
      </c>
      <c r="D116" s="39" t="str">
        <f>IF(NOT(SUM(D117:D119)=0),SUM(D117:D119),"нд")</f>
        <v>нд</v>
      </c>
      <c r="E116" s="39" t="str">
        <f>IF(NOT(SUM(E117:E119)=0),SUM(E117:E119),"нд")</f>
        <v>нд</v>
      </c>
      <c r="F116" s="39" t="str">
        <f t="shared" ref="F116:AY116" si="78">IF(NOT(SUM(F117:F119)=0),SUM(F117:F119),"нд")</f>
        <v>нд</v>
      </c>
      <c r="G116" s="39" t="str">
        <f>IF(NOT(SUM(G117:G119)=0),SUM(G117:G119),"нд")</f>
        <v>нд</v>
      </c>
      <c r="H116" s="39" t="str">
        <f>IF(NOT(SUM(H117:H119)=0),SUM(H117:H119),"нд")</f>
        <v>нд</v>
      </c>
      <c r="I116" s="39" t="str">
        <f>IF(NOT(SUM(I117:I119)=0),SUM(I117:I119),"нд")</f>
        <v>нд</v>
      </c>
      <c r="J116" s="39" t="str">
        <f t="shared" si="78"/>
        <v>нд</v>
      </c>
      <c r="K116" s="39" t="str">
        <f>IF(NOT(SUM(K117:K119)=0),SUM(K117:K119),"нд")</f>
        <v>нд</v>
      </c>
      <c r="L116" s="39" t="str">
        <f t="shared" si="78"/>
        <v>нд</v>
      </c>
      <c r="M116" s="39" t="str">
        <f>IF(NOT(SUM(M117:M119)=0),SUM(M117:M119),"нд")</f>
        <v>нд</v>
      </c>
      <c r="N116" s="39" t="str">
        <f t="shared" si="78"/>
        <v>нд</v>
      </c>
      <c r="O116" s="39" t="str">
        <f>IF(NOT(SUM(O117:O119)=0),SUM(O117:O119),"нд")</f>
        <v>нд</v>
      </c>
      <c r="P116" s="39" t="str">
        <f t="shared" si="78"/>
        <v>нд</v>
      </c>
      <c r="Q116" s="39" t="str">
        <f>IF(NOT(SUM(Q117:Q119)=0),SUM(Q117:Q119),"нд")</f>
        <v>нд</v>
      </c>
      <c r="R116" s="39" t="str">
        <f t="shared" si="78"/>
        <v>нд</v>
      </c>
      <c r="S116" s="39" t="str">
        <f>IF(NOT(SUM(S117:S119)=0),SUM(S117:S119),"нд")</f>
        <v>нд</v>
      </c>
      <c r="T116" s="39" t="str">
        <f t="shared" si="78"/>
        <v>нд</v>
      </c>
      <c r="U116" s="39" t="str">
        <f>IF(NOT(SUM(U117:U119)=0),SUM(U117:U119),"нд")</f>
        <v>нд</v>
      </c>
      <c r="V116" s="39" t="str">
        <f>IF(NOT(SUM(V117:V119)=0),SUM(V117:V119),"нд")</f>
        <v>нд</v>
      </c>
      <c r="W116" s="39" t="str">
        <f>IF(NOT(SUM(W117:W119)=0),SUM(W117:W119),"нд")</f>
        <v>нд</v>
      </c>
      <c r="X116" s="39" t="str">
        <f t="shared" si="78"/>
        <v>нд</v>
      </c>
      <c r="Y116" s="39" t="str">
        <f>IF(NOT(SUM(Y117:Y119)=0),SUM(Y117:Y119),"нд")</f>
        <v>нд</v>
      </c>
      <c r="Z116" s="39" t="str">
        <f t="shared" si="78"/>
        <v>нд</v>
      </c>
      <c r="AA116" s="39" t="str">
        <f>IF(NOT(SUM(AA117:AA119)=0),SUM(AA117:AA119),"нд")</f>
        <v>нд</v>
      </c>
      <c r="AB116" s="39" t="str">
        <f t="shared" si="78"/>
        <v>нд</v>
      </c>
      <c r="AC116" s="39" t="str">
        <f>IF(NOT(SUM(AC117:AC119)=0),SUM(AC117:AC119),"нд")</f>
        <v>нд</v>
      </c>
      <c r="AD116" s="39" t="str">
        <f t="shared" si="78"/>
        <v>нд</v>
      </c>
      <c r="AE116" s="39" t="str">
        <f>IF(NOT(SUM(AE117:AE119)=0),SUM(AE117:AE119),"нд")</f>
        <v>нд</v>
      </c>
      <c r="AF116" s="39" t="str">
        <f t="shared" si="78"/>
        <v>нд</v>
      </c>
      <c r="AG116" s="39" t="str">
        <f>IF(NOT(SUM(AG117:AG119)=0),SUM(AG117:AG119),"нд")</f>
        <v>нд</v>
      </c>
      <c r="AH116" s="39" t="str">
        <f t="shared" si="78"/>
        <v>нд</v>
      </c>
      <c r="AI116" s="39" t="str">
        <f>IF(NOT(SUM(AI117:AI119)=0),SUM(AI117:AI119),"нд")</f>
        <v>нд</v>
      </c>
      <c r="AJ116" s="39" t="str">
        <f t="shared" si="78"/>
        <v>нд</v>
      </c>
      <c r="AK116" s="39" t="str">
        <f>IF(NOT(SUM(AK117:AK119)=0),SUM(AK117:AK119),"нд")</f>
        <v>нд</v>
      </c>
      <c r="AL116" s="39" t="str">
        <f t="shared" si="78"/>
        <v>нд</v>
      </c>
      <c r="AM116" s="39" t="str">
        <f>IF(NOT(SUM(AM117:AM119)=0),SUM(AM117:AM119),"нд")</f>
        <v>нд</v>
      </c>
      <c r="AN116" s="39" t="str">
        <f t="shared" si="78"/>
        <v>нд</v>
      </c>
      <c r="AO116" s="39" t="str">
        <f>IF(NOT(SUM(AO117:AO119)=0),SUM(AO117:AO119),"нд")</f>
        <v>нд</v>
      </c>
      <c r="AP116" s="39" t="str">
        <f t="shared" si="78"/>
        <v>нд</v>
      </c>
      <c r="AQ116" s="39" t="str">
        <f>IF(NOT(SUM(AQ117:AQ119)=0),SUM(AQ117:AQ119),"нд")</f>
        <v>нд</v>
      </c>
      <c r="AR116" s="39" t="str">
        <f t="shared" si="78"/>
        <v>нд</v>
      </c>
      <c r="AS116" s="39" t="str">
        <f>IF(NOT(SUM(AS117:AS119)=0),SUM(AS117:AS119),"нд")</f>
        <v>нд</v>
      </c>
      <c r="AT116" s="39" t="str">
        <f t="shared" si="78"/>
        <v>нд</v>
      </c>
      <c r="AU116" s="39" t="str">
        <f>IF(NOT(SUM(AU117:AU119)=0),SUM(AU117:AU119),"нд")</f>
        <v>нд</v>
      </c>
      <c r="AV116" s="39" t="str">
        <f t="shared" si="78"/>
        <v>нд</v>
      </c>
      <c r="AW116" s="39" t="str">
        <f>IF(NOT(SUM(AW117:AW119)=0),SUM(AW117:AW119),"нд")</f>
        <v>нд</v>
      </c>
      <c r="AX116" s="39" t="str">
        <f>IF(NOT(SUM(AX117:AX119)=0),SUM(AX117:AX119),"нд")</f>
        <v>нд</v>
      </c>
      <c r="AY116" s="39" t="str">
        <f t="shared" si="78"/>
        <v>нд</v>
      </c>
    </row>
    <row r="117" spans="1:51" s="11" customFormat="1" ht="30" customHeight="1" x14ac:dyDescent="0.25">
      <c r="A117" s="81" t="s">
        <v>232</v>
      </c>
      <c r="B117" s="62" t="s">
        <v>233</v>
      </c>
      <c r="C117" s="82" t="s">
        <v>234</v>
      </c>
      <c r="D117" s="30" t="s">
        <v>113</v>
      </c>
      <c r="E117" s="30" t="s">
        <v>113</v>
      </c>
      <c r="F117" s="30" t="s">
        <v>113</v>
      </c>
      <c r="G117" s="30" t="s">
        <v>113</v>
      </c>
      <c r="H117" s="30" t="s">
        <v>113</v>
      </c>
      <c r="I117" s="30" t="s">
        <v>113</v>
      </c>
      <c r="J117" s="30" t="s">
        <v>113</v>
      </c>
      <c r="K117" s="30" t="s">
        <v>113</v>
      </c>
      <c r="L117" s="30" t="s">
        <v>113</v>
      </c>
      <c r="M117" s="30" t="s">
        <v>113</v>
      </c>
      <c r="N117" s="30" t="s">
        <v>113</v>
      </c>
      <c r="O117" s="30" t="s">
        <v>113</v>
      </c>
      <c r="P117" s="30" t="s">
        <v>113</v>
      </c>
      <c r="Q117" s="30" t="s">
        <v>113</v>
      </c>
      <c r="R117" s="30" t="s">
        <v>113</v>
      </c>
      <c r="S117" s="30" t="s">
        <v>113</v>
      </c>
      <c r="T117" s="30" t="s">
        <v>113</v>
      </c>
      <c r="U117" s="30" t="s">
        <v>113</v>
      </c>
      <c r="V117" s="30" t="s">
        <v>113</v>
      </c>
      <c r="W117" s="30" t="s">
        <v>113</v>
      </c>
      <c r="X117" s="30" t="s">
        <v>113</v>
      </c>
      <c r="Y117" s="30" t="s">
        <v>113</v>
      </c>
      <c r="Z117" s="30" t="s">
        <v>113</v>
      </c>
      <c r="AA117" s="30" t="s">
        <v>113</v>
      </c>
      <c r="AB117" s="30" t="s">
        <v>113</v>
      </c>
      <c r="AC117" s="30" t="s">
        <v>113</v>
      </c>
      <c r="AD117" s="30" t="s">
        <v>113</v>
      </c>
      <c r="AE117" s="30" t="s">
        <v>113</v>
      </c>
      <c r="AF117" s="30" t="s">
        <v>113</v>
      </c>
      <c r="AG117" s="30" t="s">
        <v>113</v>
      </c>
      <c r="AH117" s="30" t="s">
        <v>113</v>
      </c>
      <c r="AI117" s="30" t="s">
        <v>113</v>
      </c>
      <c r="AJ117" s="30" t="s">
        <v>113</v>
      </c>
      <c r="AK117" s="30" t="s">
        <v>113</v>
      </c>
      <c r="AL117" s="30" t="s">
        <v>113</v>
      </c>
      <c r="AM117" s="30" t="s">
        <v>113</v>
      </c>
      <c r="AN117" s="30" t="s">
        <v>113</v>
      </c>
      <c r="AO117" s="30" t="s">
        <v>113</v>
      </c>
      <c r="AP117" s="30" t="s">
        <v>113</v>
      </c>
      <c r="AQ117" s="30" t="s">
        <v>113</v>
      </c>
      <c r="AR117" s="30" t="s">
        <v>113</v>
      </c>
      <c r="AS117" s="30" t="s">
        <v>113</v>
      </c>
      <c r="AT117" s="30" t="s">
        <v>113</v>
      </c>
      <c r="AU117" s="30" t="s">
        <v>113</v>
      </c>
      <c r="AV117" s="30" t="s">
        <v>113</v>
      </c>
      <c r="AW117" s="30" t="s">
        <v>113</v>
      </c>
      <c r="AX117" s="30" t="s">
        <v>113</v>
      </c>
      <c r="AY117" s="30" t="s">
        <v>113</v>
      </c>
    </row>
    <row r="118" spans="1:51" s="11" customFormat="1" ht="30" customHeight="1" x14ac:dyDescent="0.25">
      <c r="A118" s="81" t="s">
        <v>232</v>
      </c>
      <c r="B118" s="62" t="s">
        <v>235</v>
      </c>
      <c r="C118" s="82" t="s">
        <v>236</v>
      </c>
      <c r="D118" s="30" t="s">
        <v>113</v>
      </c>
      <c r="E118" s="30" t="s">
        <v>113</v>
      </c>
      <c r="F118" s="30" t="s">
        <v>113</v>
      </c>
      <c r="G118" s="30" t="s">
        <v>113</v>
      </c>
      <c r="H118" s="30" t="s">
        <v>113</v>
      </c>
      <c r="I118" s="30" t="s">
        <v>113</v>
      </c>
      <c r="J118" s="30" t="s">
        <v>113</v>
      </c>
      <c r="K118" s="30" t="s">
        <v>113</v>
      </c>
      <c r="L118" s="30" t="s">
        <v>113</v>
      </c>
      <c r="M118" s="30" t="s">
        <v>113</v>
      </c>
      <c r="N118" s="30" t="s">
        <v>113</v>
      </c>
      <c r="O118" s="30" t="s">
        <v>113</v>
      </c>
      <c r="P118" s="30" t="s">
        <v>113</v>
      </c>
      <c r="Q118" s="30" t="s">
        <v>113</v>
      </c>
      <c r="R118" s="30" t="s">
        <v>113</v>
      </c>
      <c r="S118" s="30" t="s">
        <v>113</v>
      </c>
      <c r="T118" s="30" t="s">
        <v>113</v>
      </c>
      <c r="U118" s="30" t="s">
        <v>113</v>
      </c>
      <c r="V118" s="30" t="s">
        <v>113</v>
      </c>
      <c r="W118" s="30" t="s">
        <v>113</v>
      </c>
      <c r="X118" s="30" t="s">
        <v>113</v>
      </c>
      <c r="Y118" s="30" t="s">
        <v>113</v>
      </c>
      <c r="Z118" s="30" t="s">
        <v>113</v>
      </c>
      <c r="AA118" s="30" t="s">
        <v>113</v>
      </c>
      <c r="AB118" s="30" t="s">
        <v>113</v>
      </c>
      <c r="AC118" s="30" t="s">
        <v>113</v>
      </c>
      <c r="AD118" s="30" t="s">
        <v>113</v>
      </c>
      <c r="AE118" s="30" t="s">
        <v>113</v>
      </c>
      <c r="AF118" s="30" t="s">
        <v>113</v>
      </c>
      <c r="AG118" s="30" t="s">
        <v>113</v>
      </c>
      <c r="AH118" s="30" t="s">
        <v>113</v>
      </c>
      <c r="AI118" s="30" t="s">
        <v>113</v>
      </c>
      <c r="AJ118" s="30" t="s">
        <v>113</v>
      </c>
      <c r="AK118" s="30" t="s">
        <v>113</v>
      </c>
      <c r="AL118" s="30" t="s">
        <v>113</v>
      </c>
      <c r="AM118" s="30" t="s">
        <v>113</v>
      </c>
      <c r="AN118" s="30" t="s">
        <v>113</v>
      </c>
      <c r="AO118" s="30" t="s">
        <v>113</v>
      </c>
      <c r="AP118" s="30" t="s">
        <v>113</v>
      </c>
      <c r="AQ118" s="30" t="s">
        <v>113</v>
      </c>
      <c r="AR118" s="30" t="s">
        <v>113</v>
      </c>
      <c r="AS118" s="30" t="s">
        <v>113</v>
      </c>
      <c r="AT118" s="30" t="s">
        <v>113</v>
      </c>
      <c r="AU118" s="30" t="s">
        <v>113</v>
      </c>
      <c r="AV118" s="30" t="s">
        <v>113</v>
      </c>
      <c r="AW118" s="30" t="s">
        <v>113</v>
      </c>
      <c r="AX118" s="30" t="s">
        <v>113</v>
      </c>
      <c r="AY118" s="30" t="s">
        <v>113</v>
      </c>
    </row>
    <row r="119" spans="1:51" s="11" customFormat="1" ht="30" customHeight="1" x14ac:dyDescent="0.25">
      <c r="A119" s="81" t="s">
        <v>232</v>
      </c>
      <c r="B119" s="62" t="s">
        <v>237</v>
      </c>
      <c r="C119" s="82" t="s">
        <v>238</v>
      </c>
      <c r="D119" s="30" t="s">
        <v>113</v>
      </c>
      <c r="E119" s="30" t="s">
        <v>113</v>
      </c>
      <c r="F119" s="30" t="s">
        <v>113</v>
      </c>
      <c r="G119" s="30" t="s">
        <v>113</v>
      </c>
      <c r="H119" s="30" t="s">
        <v>113</v>
      </c>
      <c r="I119" s="30" t="s">
        <v>113</v>
      </c>
      <c r="J119" s="30" t="s">
        <v>113</v>
      </c>
      <c r="K119" s="30" t="s">
        <v>113</v>
      </c>
      <c r="L119" s="30" t="s">
        <v>113</v>
      </c>
      <c r="M119" s="30" t="s">
        <v>113</v>
      </c>
      <c r="N119" s="30" t="s">
        <v>113</v>
      </c>
      <c r="O119" s="30" t="s">
        <v>113</v>
      </c>
      <c r="P119" s="30" t="s">
        <v>113</v>
      </c>
      <c r="Q119" s="30" t="s">
        <v>113</v>
      </c>
      <c r="R119" s="30" t="s">
        <v>113</v>
      </c>
      <c r="S119" s="30" t="s">
        <v>113</v>
      </c>
      <c r="T119" s="30" t="s">
        <v>113</v>
      </c>
      <c r="U119" s="30" t="s">
        <v>113</v>
      </c>
      <c r="V119" s="30" t="s">
        <v>113</v>
      </c>
      <c r="W119" s="30" t="s">
        <v>113</v>
      </c>
      <c r="X119" s="30" t="s">
        <v>113</v>
      </c>
      <c r="Y119" s="30" t="s">
        <v>113</v>
      </c>
      <c r="Z119" s="30" t="s">
        <v>113</v>
      </c>
      <c r="AA119" s="30" t="s">
        <v>113</v>
      </c>
      <c r="AB119" s="30" t="s">
        <v>113</v>
      </c>
      <c r="AC119" s="30" t="s">
        <v>113</v>
      </c>
      <c r="AD119" s="30" t="s">
        <v>113</v>
      </c>
      <c r="AE119" s="30" t="s">
        <v>113</v>
      </c>
      <c r="AF119" s="30" t="s">
        <v>113</v>
      </c>
      <c r="AG119" s="30" t="s">
        <v>113</v>
      </c>
      <c r="AH119" s="30" t="s">
        <v>113</v>
      </c>
      <c r="AI119" s="30" t="s">
        <v>113</v>
      </c>
      <c r="AJ119" s="30" t="s">
        <v>113</v>
      </c>
      <c r="AK119" s="30" t="s">
        <v>113</v>
      </c>
      <c r="AL119" s="30" t="s">
        <v>113</v>
      </c>
      <c r="AM119" s="30" t="s">
        <v>113</v>
      </c>
      <c r="AN119" s="30" t="s">
        <v>113</v>
      </c>
      <c r="AO119" s="30" t="s">
        <v>113</v>
      </c>
      <c r="AP119" s="30" t="s">
        <v>113</v>
      </c>
      <c r="AQ119" s="30" t="s">
        <v>113</v>
      </c>
      <c r="AR119" s="30" t="s">
        <v>113</v>
      </c>
      <c r="AS119" s="30" t="s">
        <v>113</v>
      </c>
      <c r="AT119" s="30" t="s">
        <v>113</v>
      </c>
      <c r="AU119" s="30" t="s">
        <v>113</v>
      </c>
      <c r="AV119" s="30" t="s">
        <v>113</v>
      </c>
      <c r="AW119" s="30" t="s">
        <v>113</v>
      </c>
      <c r="AX119" s="30" t="s">
        <v>113</v>
      </c>
      <c r="AY119" s="30" t="s">
        <v>113</v>
      </c>
    </row>
    <row r="120" spans="1:51" s="10" customFormat="1" ht="30" customHeight="1" x14ac:dyDescent="0.25">
      <c r="A120" s="26" t="s">
        <v>239</v>
      </c>
      <c r="B120" s="32" t="s">
        <v>244</v>
      </c>
      <c r="C120" s="28" t="s">
        <v>92</v>
      </c>
      <c r="D120" s="29" t="str">
        <f t="shared" ref="D120:AY120" si="79">IF(NOT(SUM(D121)=0),SUM(D121),"нд")</f>
        <v>нд</v>
      </c>
      <c r="E120" s="29" t="str">
        <f t="shared" si="79"/>
        <v>нд</v>
      </c>
      <c r="F120" s="29" t="str">
        <f t="shared" si="79"/>
        <v>нд</v>
      </c>
      <c r="G120" s="29" t="str">
        <f t="shared" si="79"/>
        <v>нд</v>
      </c>
      <c r="H120" s="29" t="str">
        <f t="shared" si="79"/>
        <v>нд</v>
      </c>
      <c r="I120" s="29" t="str">
        <f t="shared" si="79"/>
        <v>нд</v>
      </c>
      <c r="J120" s="29" t="str">
        <f t="shared" si="79"/>
        <v>нд</v>
      </c>
      <c r="K120" s="29" t="str">
        <f t="shared" si="79"/>
        <v>нд</v>
      </c>
      <c r="L120" s="29" t="str">
        <f t="shared" si="79"/>
        <v>нд</v>
      </c>
      <c r="M120" s="29" t="str">
        <f t="shared" si="79"/>
        <v>нд</v>
      </c>
      <c r="N120" s="29" t="str">
        <f t="shared" si="79"/>
        <v>нд</v>
      </c>
      <c r="O120" s="29" t="str">
        <f t="shared" si="79"/>
        <v>нд</v>
      </c>
      <c r="P120" s="29" t="str">
        <f t="shared" si="79"/>
        <v>нд</v>
      </c>
      <c r="Q120" s="29" t="str">
        <f t="shared" si="79"/>
        <v>нд</v>
      </c>
      <c r="R120" s="29" t="str">
        <f t="shared" si="79"/>
        <v>нд</v>
      </c>
      <c r="S120" s="29" t="str">
        <f t="shared" si="79"/>
        <v>нд</v>
      </c>
      <c r="T120" s="29" t="str">
        <f t="shared" si="79"/>
        <v>нд</v>
      </c>
      <c r="U120" s="29" t="str">
        <f t="shared" si="79"/>
        <v>нд</v>
      </c>
      <c r="V120" s="29" t="str">
        <f t="shared" si="79"/>
        <v>нд</v>
      </c>
      <c r="W120" s="29" t="str">
        <f t="shared" si="79"/>
        <v>нд</v>
      </c>
      <c r="X120" s="29" t="str">
        <f t="shared" si="79"/>
        <v>нд</v>
      </c>
      <c r="Y120" s="29" t="str">
        <f t="shared" si="79"/>
        <v>нд</v>
      </c>
      <c r="Z120" s="29" t="str">
        <f t="shared" si="79"/>
        <v>нд</v>
      </c>
      <c r="AA120" s="29" t="str">
        <f t="shared" si="79"/>
        <v>нд</v>
      </c>
      <c r="AB120" s="67" t="str">
        <f t="shared" si="79"/>
        <v>нд</v>
      </c>
      <c r="AC120" s="67" t="str">
        <f t="shared" si="79"/>
        <v>нд</v>
      </c>
      <c r="AD120" s="29" t="str">
        <f t="shared" si="79"/>
        <v>нд</v>
      </c>
      <c r="AE120" s="29" t="str">
        <f t="shared" si="79"/>
        <v>нд</v>
      </c>
      <c r="AF120" s="29" t="str">
        <f t="shared" si="79"/>
        <v>нд</v>
      </c>
      <c r="AG120" s="29" t="str">
        <f t="shared" si="79"/>
        <v>нд</v>
      </c>
      <c r="AH120" s="29" t="str">
        <f t="shared" si="79"/>
        <v>нд</v>
      </c>
      <c r="AI120" s="29" t="str">
        <f t="shared" si="79"/>
        <v>нд</v>
      </c>
      <c r="AJ120" s="29" t="str">
        <f t="shared" si="79"/>
        <v>нд</v>
      </c>
      <c r="AK120" s="29" t="str">
        <f t="shared" si="79"/>
        <v>нд</v>
      </c>
      <c r="AL120" s="29" t="str">
        <f t="shared" si="79"/>
        <v>нд</v>
      </c>
      <c r="AM120" s="29" t="str">
        <f t="shared" si="79"/>
        <v>нд</v>
      </c>
      <c r="AN120" s="67" t="str">
        <f t="shared" si="79"/>
        <v>нд</v>
      </c>
      <c r="AO120" s="67" t="str">
        <f t="shared" si="79"/>
        <v>нд</v>
      </c>
      <c r="AP120" s="29" t="str">
        <f t="shared" si="79"/>
        <v>нд</v>
      </c>
      <c r="AQ120" s="29" t="str">
        <f t="shared" si="79"/>
        <v>нд</v>
      </c>
      <c r="AR120" s="29" t="str">
        <f t="shared" si="79"/>
        <v>нд</v>
      </c>
      <c r="AS120" s="29" t="str">
        <f t="shared" si="79"/>
        <v>нд</v>
      </c>
      <c r="AT120" s="67" t="str">
        <f t="shared" si="79"/>
        <v>нд</v>
      </c>
      <c r="AU120" s="67" t="str">
        <f t="shared" si="79"/>
        <v>нд</v>
      </c>
      <c r="AV120" s="67" t="str">
        <f t="shared" si="79"/>
        <v>нд</v>
      </c>
      <c r="AW120" s="67" t="str">
        <f t="shared" si="79"/>
        <v>нд</v>
      </c>
      <c r="AX120" s="29" t="str">
        <f t="shared" si="79"/>
        <v>нд</v>
      </c>
      <c r="AY120" s="29" t="str">
        <f t="shared" si="79"/>
        <v>нд</v>
      </c>
    </row>
    <row r="121" spans="1:51" s="11" customFormat="1" ht="30" customHeight="1" x14ac:dyDescent="0.25">
      <c r="A121" s="81" t="s">
        <v>239</v>
      </c>
      <c r="B121" s="62" t="s">
        <v>240</v>
      </c>
      <c r="C121" s="83" t="s">
        <v>241</v>
      </c>
      <c r="D121" s="30" t="s">
        <v>113</v>
      </c>
      <c r="E121" s="30" t="s">
        <v>113</v>
      </c>
      <c r="F121" s="30" t="s">
        <v>113</v>
      </c>
      <c r="G121" s="30" t="s">
        <v>113</v>
      </c>
      <c r="H121" s="30" t="s">
        <v>113</v>
      </c>
      <c r="I121" s="30" t="s">
        <v>113</v>
      </c>
      <c r="J121" s="30" t="s">
        <v>113</v>
      </c>
      <c r="K121" s="30" t="s">
        <v>113</v>
      </c>
      <c r="L121" s="30" t="s">
        <v>113</v>
      </c>
      <c r="M121" s="30" t="s">
        <v>113</v>
      </c>
      <c r="N121" s="30" t="s">
        <v>113</v>
      </c>
      <c r="O121" s="30" t="s">
        <v>113</v>
      </c>
      <c r="P121" s="30" t="s">
        <v>113</v>
      </c>
      <c r="Q121" s="30" t="s">
        <v>113</v>
      </c>
      <c r="R121" s="30" t="s">
        <v>113</v>
      </c>
      <c r="S121" s="30" t="s">
        <v>113</v>
      </c>
      <c r="T121" s="30" t="s">
        <v>113</v>
      </c>
      <c r="U121" s="30" t="s">
        <v>113</v>
      </c>
      <c r="V121" s="30" t="s">
        <v>113</v>
      </c>
      <c r="W121" s="30" t="s">
        <v>113</v>
      </c>
      <c r="X121" s="30" t="s">
        <v>113</v>
      </c>
      <c r="Y121" s="30" t="s">
        <v>113</v>
      </c>
      <c r="Z121" s="30" t="s">
        <v>113</v>
      </c>
      <c r="AA121" s="30" t="s">
        <v>113</v>
      </c>
      <c r="AB121" s="30" t="s">
        <v>113</v>
      </c>
      <c r="AC121" s="30" t="s">
        <v>113</v>
      </c>
      <c r="AD121" s="30" t="s">
        <v>113</v>
      </c>
      <c r="AE121" s="30" t="s">
        <v>113</v>
      </c>
      <c r="AF121" s="30" t="s">
        <v>113</v>
      </c>
      <c r="AG121" s="30" t="s">
        <v>113</v>
      </c>
      <c r="AH121" s="30" t="s">
        <v>113</v>
      </c>
      <c r="AI121" s="30" t="s">
        <v>113</v>
      </c>
      <c r="AJ121" s="30" t="s">
        <v>113</v>
      </c>
      <c r="AK121" s="30" t="s">
        <v>113</v>
      </c>
      <c r="AL121" s="30" t="s">
        <v>113</v>
      </c>
      <c r="AM121" s="30" t="s">
        <v>113</v>
      </c>
      <c r="AN121" s="30" t="s">
        <v>113</v>
      </c>
      <c r="AO121" s="30" t="s">
        <v>113</v>
      </c>
      <c r="AP121" s="30" t="s">
        <v>113</v>
      </c>
      <c r="AQ121" s="30" t="s">
        <v>113</v>
      </c>
      <c r="AR121" s="30" t="s">
        <v>113</v>
      </c>
      <c r="AS121" s="30" t="s">
        <v>113</v>
      </c>
      <c r="AT121" s="30" t="s">
        <v>113</v>
      </c>
      <c r="AU121" s="30" t="s">
        <v>113</v>
      </c>
      <c r="AV121" s="30" t="s">
        <v>113</v>
      </c>
      <c r="AW121" s="30" t="s">
        <v>113</v>
      </c>
      <c r="AX121" s="30" t="s">
        <v>113</v>
      </c>
      <c r="AY121" s="30" t="s">
        <v>113</v>
      </c>
    </row>
    <row r="122" spans="1:51" s="11" customFormat="1" ht="30" customHeight="1" x14ac:dyDescent="0.25">
      <c r="A122" s="31" t="s">
        <v>198</v>
      </c>
      <c r="B122" s="21" t="s">
        <v>199</v>
      </c>
      <c r="C122" s="47" t="s">
        <v>92</v>
      </c>
      <c r="D122" s="58" t="s">
        <v>113</v>
      </c>
      <c r="E122" s="58" t="s">
        <v>113</v>
      </c>
      <c r="F122" s="58" t="s">
        <v>113</v>
      </c>
      <c r="G122" s="58" t="s">
        <v>113</v>
      </c>
      <c r="H122" s="58" t="s">
        <v>113</v>
      </c>
      <c r="I122" s="58" t="s">
        <v>113</v>
      </c>
      <c r="J122" s="58" t="s">
        <v>113</v>
      </c>
      <c r="K122" s="58" t="s">
        <v>113</v>
      </c>
      <c r="L122" s="58" t="s">
        <v>113</v>
      </c>
      <c r="M122" s="58" t="s">
        <v>113</v>
      </c>
      <c r="N122" s="58" t="s">
        <v>113</v>
      </c>
      <c r="O122" s="58" t="s">
        <v>113</v>
      </c>
      <c r="P122" s="58" t="s">
        <v>113</v>
      </c>
      <c r="Q122" s="58" t="s">
        <v>113</v>
      </c>
      <c r="R122" s="58" t="s">
        <v>113</v>
      </c>
      <c r="S122" s="58" t="s">
        <v>113</v>
      </c>
      <c r="T122" s="58" t="s">
        <v>113</v>
      </c>
      <c r="U122" s="58" t="s">
        <v>113</v>
      </c>
      <c r="V122" s="58" t="s">
        <v>113</v>
      </c>
      <c r="W122" s="58" t="s">
        <v>113</v>
      </c>
      <c r="X122" s="58" t="s">
        <v>113</v>
      </c>
      <c r="Y122" s="58" t="s">
        <v>113</v>
      </c>
      <c r="Z122" s="58" t="s">
        <v>113</v>
      </c>
      <c r="AA122" s="58" t="s">
        <v>113</v>
      </c>
      <c r="AB122" s="58" t="s">
        <v>113</v>
      </c>
      <c r="AC122" s="58" t="s">
        <v>113</v>
      </c>
      <c r="AD122" s="58" t="s">
        <v>113</v>
      </c>
      <c r="AE122" s="58" t="s">
        <v>113</v>
      </c>
      <c r="AF122" s="58" t="s">
        <v>113</v>
      </c>
      <c r="AG122" s="58" t="s">
        <v>113</v>
      </c>
      <c r="AH122" s="58" t="s">
        <v>113</v>
      </c>
      <c r="AI122" s="58" t="s">
        <v>113</v>
      </c>
      <c r="AJ122" s="58" t="s">
        <v>113</v>
      </c>
      <c r="AK122" s="58" t="s">
        <v>113</v>
      </c>
      <c r="AL122" s="58" t="s">
        <v>113</v>
      </c>
      <c r="AM122" s="58" t="s">
        <v>113</v>
      </c>
      <c r="AN122" s="58" t="s">
        <v>113</v>
      </c>
      <c r="AO122" s="58" t="s">
        <v>113</v>
      </c>
      <c r="AP122" s="58" t="s">
        <v>113</v>
      </c>
      <c r="AQ122" s="58" t="s">
        <v>113</v>
      </c>
      <c r="AR122" s="58" t="s">
        <v>113</v>
      </c>
      <c r="AS122" s="58" t="s">
        <v>113</v>
      </c>
      <c r="AT122" s="58" t="s">
        <v>113</v>
      </c>
      <c r="AU122" s="58" t="s">
        <v>113</v>
      </c>
      <c r="AV122" s="58" t="s">
        <v>113</v>
      </c>
      <c r="AW122" s="58" t="s">
        <v>113</v>
      </c>
      <c r="AX122" s="58" t="s">
        <v>113</v>
      </c>
      <c r="AY122" s="58" t="s">
        <v>113</v>
      </c>
    </row>
  </sheetData>
  <mergeCells count="44">
    <mergeCell ref="X17:Y17"/>
    <mergeCell ref="Z17:AA17"/>
    <mergeCell ref="AB17:AC17"/>
    <mergeCell ref="AD17:AE17"/>
    <mergeCell ref="AF17:AG17"/>
    <mergeCell ref="AX17:AY17"/>
    <mergeCell ref="AH17:AI17"/>
    <mergeCell ref="AJ17:AK17"/>
    <mergeCell ref="AL17:AM17"/>
    <mergeCell ref="AN17:AO17"/>
    <mergeCell ref="AP17:AQ17"/>
    <mergeCell ref="V17:W17"/>
    <mergeCell ref="A15:A18"/>
    <mergeCell ref="B15:B18"/>
    <mergeCell ref="C15:C18"/>
    <mergeCell ref="D15:AY15"/>
    <mergeCell ref="D16:S16"/>
    <mergeCell ref="T16:AC16"/>
    <mergeCell ref="AD16:AI16"/>
    <mergeCell ref="AJ16:AM16"/>
    <mergeCell ref="AN16:AS16"/>
    <mergeCell ref="AT16:AW16"/>
    <mergeCell ref="AX16:AY16"/>
    <mergeCell ref="D17:E17"/>
    <mergeCell ref="AR17:AS17"/>
    <mergeCell ref="AT17:AU17"/>
    <mergeCell ref="AV17:AW17"/>
    <mergeCell ref="F17:G17"/>
    <mergeCell ref="H17:I17"/>
    <mergeCell ref="J17:K17"/>
    <mergeCell ref="L17:M17"/>
    <mergeCell ref="A12:U12"/>
    <mergeCell ref="A13:U13"/>
    <mergeCell ref="A14:U14"/>
    <mergeCell ref="P17:Q17"/>
    <mergeCell ref="R17:S17"/>
    <mergeCell ref="T17:U17"/>
    <mergeCell ref="N17:O17"/>
    <mergeCell ref="A10:U10"/>
    <mergeCell ref="G2:H2"/>
    <mergeCell ref="A4:U4"/>
    <mergeCell ref="A5:U5"/>
    <mergeCell ref="A7:U7"/>
    <mergeCell ref="A8:U8"/>
  </mergeCells>
  <conditionalFormatting sqref="AY121 F89 F121 F29 F62 F35 F33 F50 F42 F40 F60 F57 F55 F53 F48 F46 F37 F95 F93 F84 F82 F80 F78 F86 F103 F101 F106:F107 J89 J121 J29 J62 J35 J33 J50 J42 J40 J60 J57 J55 J53 J48 J46 J37 J95 J93 J84 J82 J80 J78 J86 J103 J101 J106:J107 L106:L107 L101 L103 L86 L78 L80 L82 L84 L93 L95 L37 L46 L48 L53 L55 L57 L60 L40 L42 L50 L33 L35 L62 L29 L121 L89 N89 N121 N29 N62 N35 N33 N50 N42 N40 N60 N57 N55 N53 N48 N46 N37 N95 N93 N84 N82 N80 N78 N86 N103 N101 N106:N107 P106:P107 P101 P103 P86 P78 P80 P82 P84 P93 P95 P37 P46 P48 P53 P55 P57 P60 P40 P42 P50 P33 P35 P62 P29 P121 P89 R89 R121 R29 R62 R35 R33 R50 R42 R40 R60 R57 R55 R53 R48 R46 R37 R95 R93 R84 R82 R80 R78 R86 R103 R101 R106:R107 T106:T107 T101 T103 T86 T78 T80 T82 T84 T93 T95 T37 T46 T48 T53 T55 T57 T60 T40 T42 T50 T33 T35 T62 T29 T121 T89 X106:X107 X101 X103 X86 X78 X80 X82 X84 X93 X95 X37 X46 X48 X53 X55 X57 X60 X40 X42 X50 X33 X35 X62 X29 X121 X89 Z89 Z121 Z29 Z62 Z35 Z33 Z50 Z42 Z40 Z60 Z57 Z55 Z53 Z48 Z46 Z37 Z95 Z93 Z84 Z82 Z80 Z78 Z86 Z103 Z101 Z106:Z107 AB106:AB107 AB101 AB103 AB86 AB78 AB80 AB82 AB84 AB93 AB95 AB37 AB46 AB48 AB53 AB55 AB57 AB60 AB40 AB42 AB50 AB33 AB35 AB62 AB29 AB121 AB89 AD89 AD121 AD29 AD62 AD35 AD33 AD50 AD42 AD40 AD60 AD57 AD55 AD53 AD48 AD46 AD37 AD95 AD93 AD84 AD82 AD80 AD78 AD86 AD103 AD101 AD106:AD107 AF106:AF107 AF101 AF103 AF86 AF78 AF80 AF82 AF84 AF93 AF95 AF37 AF46 AF48 AF53 AF55 AF57 AF60 AF40 AF42 AF50 AF33 AF35 AF62 AF29 AF121 AF89 AH89 AH121 AH29 AH62 AH35 AH33 AH50 AH42 AH40 AH60 AH57 AH55 AH53 AH48 AH46 AH37 AH95 AH93 AH84 AH82 AH80 AH78 AH86 AH103 AH101 AH106:AH107 AJ106:AJ107 AJ101 AJ103 AJ86 AJ78 AJ80 AJ82 AJ84 AJ93 AJ95 AJ37 AJ46 AJ48 AJ53 AJ55 AJ57 AJ60 AJ40 AJ42 AJ50 AJ33 AJ35 AJ62 AJ29 AJ121 AJ89 AL89 AL121 AL29 AL62 AL35 AL33 AL50 AL42 AL40 AL60 AL57 AL55 AL53 AL48 AL46 AL37 AL95 AL93 AL84 AL82 AL80 AL78 AL86 AL103 AL101 AL106:AL107 AN106:AN107 AN101 AN103 AN86 AN78 AN80 AN82 AN84 AN93 AN95 AN37 AN46 AN48 AN53 AN55 AN57 AN60 AN40 AN42 AN50 AN33 AN35 AN62 AN29 AN121 AN89 AN91 AL91 AJ91 AH91 AF91 AD91 AB91 Z91 X91 T91 R91 P91 N91 L91 J91 F91">
    <cfRule type="cellIs" dxfId="29" priority="31" operator="notEqual">
      <formula>"нд"</formula>
    </cfRule>
  </conditionalFormatting>
  <conditionalFormatting sqref="AV121">
    <cfRule type="cellIs" dxfId="28" priority="30" operator="notEqual">
      <formula>"нд"</formula>
    </cfRule>
  </conditionalFormatting>
  <conditionalFormatting sqref="E106:E107 E101 E103 E86 E78 E80 E82 E84 E93 E95 E37 E46 E48 E53 E55 E57 E60 E40 E42 E50 E33 E35 E62 E29 E121 E89 E91">
    <cfRule type="cellIs" dxfId="27" priority="29" operator="notEqual">
      <formula>"нд"</formula>
    </cfRule>
  </conditionalFormatting>
  <conditionalFormatting sqref="G89 G121 G29 G62 G35 G33 G50 G42 G40 G60 G57 G55 G53 G48 G46 G37 G95 G93 G84 G82 G80 G78 G86 G103 G101 G106:G107 G91">
    <cfRule type="cellIs" dxfId="26" priority="28" operator="notEqual">
      <formula>"нд"</formula>
    </cfRule>
  </conditionalFormatting>
  <conditionalFormatting sqref="I106:I107 I101 I103 I86 I78 I80 I82 I84 I93 I95 I37 I46 I48 I53 I55 I57 I60 I40 I42 I50 I33 I35 I62 I29 I121 I89 I91">
    <cfRule type="cellIs" dxfId="25" priority="27" operator="notEqual">
      <formula>"нд"</formula>
    </cfRule>
  </conditionalFormatting>
  <conditionalFormatting sqref="K89 K121 K29 K62 K35 K33 K50 K42 K40 K60 K57 K55 K53 K48 K46 K37 K95 K93 K84 K82 K80 K78 K86 K103 K101 K106:K107 K91">
    <cfRule type="cellIs" dxfId="24" priority="26" operator="notEqual">
      <formula>"нд"</formula>
    </cfRule>
  </conditionalFormatting>
  <conditionalFormatting sqref="M106:M107 M101 M103 M86 M78 M80 M82 M84 M93 M95 M37 M46 M48 M53 M55 M57 M60 M40 M42 M50 M33 M35 M62 M29 M121 M89 M91">
    <cfRule type="cellIs" dxfId="23" priority="25" operator="notEqual">
      <formula>"нд"</formula>
    </cfRule>
  </conditionalFormatting>
  <conditionalFormatting sqref="O89 O121 O29 O62 O35 O33 O50 O42 O40 O60 O57 O55 O53 O48 O46 O37 O95 O93 O84 O82 O80 O78 O86 O103 O101 O106:O107 O91">
    <cfRule type="cellIs" dxfId="22" priority="24" operator="notEqual">
      <formula>"нд"</formula>
    </cfRule>
  </conditionalFormatting>
  <conditionalFormatting sqref="Q106:Q107 Q101 Q103 Q86 Q78 Q80 Q82 Q84 Q93 Q95 Q37 Q46 Q48 Q53 Q55 Q57 Q60 Q40 Q42 Q50 Q33 Q35 Q62 Q29 Q121 Q89 Q91">
    <cfRule type="cellIs" dxfId="21" priority="23" operator="notEqual">
      <formula>"нд"</formula>
    </cfRule>
  </conditionalFormatting>
  <conditionalFormatting sqref="S89 S121 S29 S62 S35 S33 S50 S42 S40 S60 S57 S55 S53 S48 S46 S37 S95 S93 S84 S82 S80 S78 S86 S103 S101 S106:S107 S91">
    <cfRule type="cellIs" dxfId="20" priority="22" operator="notEqual">
      <formula>"нд"</formula>
    </cfRule>
  </conditionalFormatting>
  <conditionalFormatting sqref="U106:U107 U101 U103 U86 U78 U80 U82 U84 U93 U95 U37 U46 U48 U53 U55 U57 U60 U40 U42 U50 U33 U35 U62 U29 U121 U89 U91">
    <cfRule type="cellIs" dxfId="19" priority="21" operator="notEqual">
      <formula>"нд"</formula>
    </cfRule>
  </conditionalFormatting>
  <conditionalFormatting sqref="Y106:Y107 Y101 Y103 Y86 Y78 Y80 Y82 Y84 Y93 Y95 Y37 Y46 Y48 Y53 Y55 Y57 Y60 Y40 Y42 Y50 Y33 Y35 Y62 Y29 Y121 Y89 Y91">
    <cfRule type="cellIs" dxfId="18" priority="19" operator="notEqual">
      <formula>"нд"</formula>
    </cfRule>
  </conditionalFormatting>
  <conditionalFormatting sqref="AA89 AA121 AA29 AA62 AA35 AA33 AA50 AA42 AA40 AA60 AA57 AA55 AA53 AA48 AA46 AA37 AA95 AA93 AA84 AA82 AA80 AA78 AA86 AA103 AA101 AA106:AA107 AA91">
    <cfRule type="cellIs" dxfId="17" priority="18" operator="notEqual">
      <formula>"нд"</formula>
    </cfRule>
  </conditionalFormatting>
  <conditionalFormatting sqref="AC106:AC107 AC101 AC103 AC86 AC78 AC80 AC82 AC84 AC93 AC95 AC37 AC46 AC48 AC53 AC55 AC57 AC60 AC40 AC42 AC50 AC33 AC35 AC62 AC29 AC121 AC89 AC91">
    <cfRule type="cellIs" dxfId="16" priority="17" operator="notEqual">
      <formula>"нд"</formula>
    </cfRule>
  </conditionalFormatting>
  <conditionalFormatting sqref="AE89 AE121 AE29 AE62 AE35 AE33 AE50 AE42 AE40 AE60 AE57 AE55 AE53 AE48 AE46 AE37 AE95 AE93 AE84 AE82 AE80 AE78 AE86 AE103 AE101 AE106:AE107 AE91">
    <cfRule type="cellIs" dxfId="15" priority="16" operator="notEqual">
      <formula>"нд"</formula>
    </cfRule>
  </conditionalFormatting>
  <conditionalFormatting sqref="AG106:AG107 AG101 AG103 AG86 AG78 AG80 AG82 AG84 AG93 AG95 AG37 AG46 AG48 AG53 AG55 AG57 AG60 AG40 AG42 AG50 AG33 AG35 AG62 AG29 AG121 AG89 AG91">
    <cfRule type="cellIs" dxfId="14" priority="15" operator="notEqual">
      <formula>"нд"</formula>
    </cfRule>
  </conditionalFormatting>
  <conditionalFormatting sqref="AI89 AI121 AI29 AI62 AI35 AI33 AI50 AI42 AI40 AI60 AI57 AI55 AI53 AI48 AI46 AI37 AI95 AI93 AI84 AI82 AI80 AI78 AI86 AI103 AI101 AI106:AI107 AI91">
    <cfRule type="cellIs" dxfId="13" priority="14" operator="notEqual">
      <formula>"нд"</formula>
    </cfRule>
  </conditionalFormatting>
  <conditionalFormatting sqref="AK106:AK107 AK101 AK103 AK86 AK78 AK80 AK82 AK84 AK93 AK95 AK37 AK46 AK48 AK53 AK55 AK57 AK60 AK40 AK42 AK50 AK33 AK35 AK62 AK29 AK121 AK89 AK91">
    <cfRule type="cellIs" dxfId="12" priority="13" operator="notEqual">
      <formula>"нд"</formula>
    </cfRule>
  </conditionalFormatting>
  <conditionalFormatting sqref="AM89 AM121 AM29 AM62 AM35 AM33 AM50 AM42 AM40 AM60 AM57 AM55 AM53 AM48 AM46 AM37 AM95 AM93 AM84 AM82 AM80 AM78 AM86 AM103 AM101 AM106:AM107 AM91">
    <cfRule type="cellIs" dxfId="11" priority="12" operator="notEqual">
      <formula>"нд"</formula>
    </cfRule>
  </conditionalFormatting>
  <conditionalFormatting sqref="AO106:AO107 AO101 AO103 AO86 AO78 AO80 AO82 AO84 AO93 AO95 AO37 AO46 AO48 AO53 AO55 AO57 AO60 AO40 AO42 AO50 AO33 AO35 AO62 AO29 AO121 AO89 AO91">
    <cfRule type="cellIs" dxfId="10" priority="11" operator="notEqual">
      <formula>"нд"</formula>
    </cfRule>
  </conditionalFormatting>
  <conditionalFormatting sqref="AQ89 AQ121 AQ29 AQ62 AQ35 AQ33 AQ50 AQ42 AQ40 AQ60 AQ57 AQ55 AQ53 AQ48 AQ46 AQ37 AQ95 AQ93 AQ84 AQ82 AQ80 AQ78 AQ86 AQ103 AQ101 AQ106:AQ107 AQ91">
    <cfRule type="cellIs" dxfId="9" priority="10" operator="notEqual">
      <formula>"нд"</formula>
    </cfRule>
  </conditionalFormatting>
  <conditionalFormatting sqref="AS106:AS107 AS101 AS103 AS86 AS78 AS80 AS82 AS84 AS93 AS95 AS37 AS46 AS48 AS53 AS55 AS57 AS60 AS40 AS42 AS50 AS33 AS35 AS62 AS29 AS121 AS89 AS91">
    <cfRule type="cellIs" dxfId="8" priority="9" operator="notEqual">
      <formula>"нд"</formula>
    </cfRule>
  </conditionalFormatting>
  <conditionalFormatting sqref="AU89 AU121 AU29 AU62 AU35 AU33 AU50 AU42 AU40 AU60 AU57 AU55 AU53 AU48 AU46 AU37 AU95 AU93 AU84 AU82 AU80 AU78 AU86 AU103 AU101 AU106:AU107 AU91">
    <cfRule type="cellIs" dxfId="7" priority="8" operator="notEqual">
      <formula>"нд"</formula>
    </cfRule>
  </conditionalFormatting>
  <conditionalFormatting sqref="AW121">
    <cfRule type="cellIs" dxfId="6" priority="6" operator="notEqual">
      <formula>"нд"</formula>
    </cfRule>
  </conditionalFormatting>
  <conditionalFormatting sqref="AW106:AW107 AW101 AW103 AW86 AW78 AW80 AW82 AW84 AW93 AW95 AW37 AW46 AW48 AW53 AW55 AW57 AW60 AW40 AW42 AW50 AW33 AW35 AW62 AW29 AW89 AW91">
    <cfRule type="cellIs" dxfId="5" priority="7" operator="notEqual">
      <formula>"нд"</formula>
    </cfRule>
  </conditionalFormatting>
  <conditionalFormatting sqref="AX121 AX89 AX29 AX62 AX35 AX33 AX50 AX42 AX40 AX60 AX57 AX55 AX53 AX48 AX46 AX37 AX95 AX93 AX84 AX82 AX80 AX78 AX86 AX103 AX101 AX106:AX107 AX91">
    <cfRule type="cellIs" dxfId="4" priority="5" operator="notEqual">
      <formula>"нд"</formula>
    </cfRule>
  </conditionalFormatting>
  <conditionalFormatting sqref="D106:D107 D101 D103 D86 D78 D80 D82 D84 D93 D95 D37 D46 D48 D53 D55 D57 D60 D40 D42 D50 D33 D35 D62 D29 D121 D89 D91">
    <cfRule type="cellIs" dxfId="3" priority="4" operator="notEqual">
      <formula>"нд"</formula>
    </cfRule>
  </conditionalFormatting>
  <conditionalFormatting sqref="H106:H107 H101 H103 H86 H78 H80 H82 H84 H93 H95 H37 H46 H48 H53 H55 H57 H60 H40 H42 H50 H33 H35 H62 H29 H121 H89 H91">
    <cfRule type="cellIs" dxfId="2" priority="3" operator="notEqual">
      <formula>"нд"</formula>
    </cfRule>
  </conditionalFormatting>
  <conditionalFormatting sqref="V89 V121 V29 V62 V35 V33 V50 V42 V40 V60 V57 V55 V53 V48 V46 V37 V95 V93 V84 V82 V80 V78 V86 V103 V101 V106:V107 V91">
    <cfRule type="cellIs" dxfId="1" priority="2" operator="notEqual">
      <formula>"нд"</formula>
    </cfRule>
  </conditionalFormatting>
  <conditionalFormatting sqref="W106:W107 W101 W103 W86 W78 W80 W82 W84 W93 W95 W37 W46 W48 W53 W55 W57 W60 W40 W42 W50 W33 W35 W62 W29 W121 W89 W91">
    <cfRule type="cellIs" dxfId="0" priority="1" operator="notEqual">
      <formula>"нд"</formula>
    </cfRule>
  </conditionalFormatting>
  <pageMargins left="0.78740157480314965" right="0.39370078740157483" top="0.78740157480314965" bottom="0.78740157480314965" header="0.31496062992125984" footer="0.31496062992125984"/>
  <pageSetup paperSize="9" scale="22"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18квКпкз</vt:lpstr>
      <vt:lpstr>'18квКпкз'!Область_печати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Rybak_IN</cp:lastModifiedBy>
  <dcterms:created xsi:type="dcterms:W3CDTF">2018-08-22T07:05:59Z</dcterms:created>
  <dcterms:modified xsi:type="dcterms:W3CDTF">2024-02-07T10:53:55Z</dcterms:modified>
</cp:coreProperties>
</file>